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AI 部門\專案\Demo 網站\"/>
    </mc:Choice>
  </mc:AlternateContent>
  <xr:revisionPtr revIDLastSave="0" documentId="13_ncr:1_{75AD9C9D-AEB8-414C-B27D-8C6B0BD31C9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報表名稱" sheetId="2" r:id="rId1"/>
    <sheet name="欄位名稱" sheetId="1" r:id="rId2"/>
    <sheet name="修改紀錄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B4" i="1"/>
  <c r="C3" i="1"/>
  <c r="B3" i="1"/>
</calcChain>
</file>

<file path=xl/sharedStrings.xml><?xml version="1.0" encoding="utf-8"?>
<sst xmlns="http://schemas.openxmlformats.org/spreadsheetml/2006/main" count="83" uniqueCount="67">
  <si>
    <t>Dashboards</t>
    <phoneticPr fontId="1" type="noConversion"/>
  </si>
  <si>
    <t>Panels</t>
    <phoneticPr fontId="1" type="noConversion"/>
  </si>
  <si>
    <t>Title</t>
    <phoneticPr fontId="1" type="noConversion"/>
  </si>
  <si>
    <t>繁體中文</t>
    <phoneticPr fontId="1" type="noConversion"/>
  </si>
  <si>
    <t>英文</t>
    <phoneticPr fontId="1" type="noConversion"/>
  </si>
  <si>
    <t>卡號數量</t>
    <phoneticPr fontId="1" type="noConversion"/>
  </si>
  <si>
    <t>總交易數量(有設備資訊)</t>
    <phoneticPr fontId="1" type="noConversion"/>
  </si>
  <si>
    <t>設備數量</t>
    <phoneticPr fontId="1" type="noConversion"/>
  </si>
  <si>
    <t>3DS 反饋筆數</t>
    <phoneticPr fontId="1" type="noConversion"/>
  </si>
  <si>
    <t>商店總數</t>
    <phoneticPr fontId="1" type="noConversion"/>
  </si>
  <si>
    <t>備註</t>
    <phoneticPr fontId="1" type="noConversion"/>
  </si>
  <si>
    <t>來源IP地理資訊</t>
    <phoneticPr fontId="1" type="noConversion"/>
  </si>
  <si>
    <t>01_Veri-id 結果統計-免費版</t>
    <phoneticPr fontId="1" type="noConversion"/>
  </si>
  <si>
    <t>每日風險預測結果</t>
    <phoneticPr fontId="1" type="noConversion"/>
  </si>
  <si>
    <t>R980101</t>
  </si>
  <si>
    <t>ID</t>
  </si>
  <si>
    <t>每日風險預測結果(%)</t>
  </si>
  <si>
    <t>總交易數量</t>
  </si>
  <si>
    <t>欄位</t>
    <phoneticPr fontId="1" type="noConversion"/>
  </si>
  <si>
    <t>商店名稱</t>
  </si>
  <si>
    <t>交易次數</t>
  </si>
  <si>
    <t>交易次數 (有設備資訊)</t>
  </si>
  <si>
    <t>交易金額 (USD)</t>
  </si>
  <si>
    <t>設備數量</t>
  </si>
  <si>
    <t>高風險交易次數</t>
  </si>
  <si>
    <t>中風險交易次數</t>
    <phoneticPr fontId="1" type="noConversion"/>
  </si>
  <si>
    <t>未回應</t>
    <phoneticPr fontId="1" type="noConversion"/>
  </si>
  <si>
    <t>版本異動說明</t>
    <phoneticPr fontId="4" type="noConversion"/>
  </si>
  <si>
    <t>版本</t>
    <phoneticPr fontId="4" type="noConversion"/>
  </si>
  <si>
    <t>異動日期</t>
    <phoneticPr fontId="4" type="noConversion"/>
  </si>
  <si>
    <t>異動人員</t>
    <phoneticPr fontId="4" type="noConversion"/>
  </si>
  <si>
    <t>異動內容</t>
    <phoneticPr fontId="4" type="noConversion"/>
  </si>
  <si>
    <t>Sky</t>
    <phoneticPr fontId="4" type="noConversion"/>
  </si>
  <si>
    <t>V0.90</t>
    <phoneticPr fontId="4" type="noConversion"/>
  </si>
  <si>
    <t>初版。</t>
    <phoneticPr fontId="4" type="noConversion"/>
  </si>
  <si>
    <t>V1.00</t>
    <phoneticPr fontId="4" type="noConversion"/>
  </si>
  <si>
    <t>增加報表欄位名稱中英對照。</t>
    <phoneticPr fontId="1" type="noConversion"/>
  </si>
  <si>
    <t>V1.01</t>
    <phoneticPr fontId="4" type="noConversion"/>
  </si>
  <si>
    <t>01_Veri-id Free Trial Statistic Reports</t>
    <phoneticPr fontId="1" type="noConversion"/>
  </si>
  <si>
    <t>Total Transactions</t>
  </si>
  <si>
    <t>Unique Cards</t>
  </si>
  <si>
    <t>Device-Linked Transactions</t>
  </si>
  <si>
    <t>Unique Devices</t>
  </si>
  <si>
    <t>3DS Feedback Volume</t>
  </si>
  <si>
    <t>Unique Merchants</t>
  </si>
  <si>
    <t>Daily Risk Predictions</t>
  </si>
  <si>
    <t>Daily Risk Predictions (%)</t>
  </si>
  <si>
    <t>Source IP Location Map</t>
  </si>
  <si>
    <t>Merchant &amp; Device Risk Stats</t>
    <phoneticPr fontId="1" type="noConversion"/>
  </si>
  <si>
    <t>商店交易,設備統計(USD)</t>
    <phoneticPr fontId="1" type="noConversion"/>
  </si>
  <si>
    <t>No Response</t>
  </si>
  <si>
    <t>Merchant</t>
  </si>
  <si>
    <t>Transactions</t>
  </si>
  <si>
    <t>Total Amount (USD)</t>
  </si>
  <si>
    <t>High-Risk</t>
  </si>
  <si>
    <t>Mid-Risk</t>
  </si>
  <si>
    <t>3DS Result Overview</t>
  </si>
  <si>
    <t>Risk Prediction Overview</t>
  </si>
  <si>
    <t>3DS驗證結果比例</t>
    <phoneticPr fontId="1" type="noConversion"/>
  </si>
  <si>
    <t>整體風險決策比例</t>
    <phoneticPr fontId="1" type="noConversion"/>
  </si>
  <si>
    <t>1.依Joy 提供英文對照調整。
2.調整panelID 編碼方式，PanelID 7碼，1~2(Dashboard)，3~4(Title編號)，5~7(panel 編號)
3. C類調整為 source IP 圖</t>
    <phoneticPr fontId="1" type="noConversion"/>
  </si>
  <si>
    <t>01-交易數量及驗證統計</t>
    <phoneticPr fontId="1" type="noConversion"/>
  </si>
  <si>
    <t>02-風險預測結果</t>
    <phoneticPr fontId="1" type="noConversion"/>
  </si>
  <si>
    <t>03-來訪設備IP資訊</t>
    <phoneticPr fontId="1" type="noConversion"/>
  </si>
  <si>
    <t>03-Source IP Insights</t>
    <phoneticPr fontId="1" type="noConversion"/>
  </si>
  <si>
    <t>02-Risk Prediction Insights</t>
    <phoneticPr fontId="1" type="noConversion"/>
  </si>
  <si>
    <t>01-Transaction &amp; 3DS Overview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</si>
</sst>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1"/>
      <color theme="1"/>
      <name val="Microsoft JhengHei Light"/>
      <family val="2"/>
      <charset val="136"/>
    </font>
    <font>
      <b/>
      <sz val="12"/>
      <color indexed="18"/>
      <name val="微軟正黑體"/>
      <family val="2"/>
      <charset val="136"/>
    </font>
    <font>
      <sz val="9"/>
      <name val="新細明體"/>
      <family val="1"/>
      <charset val="136"/>
    </font>
    <font>
      <b/>
      <sz val="10"/>
      <color indexed="18"/>
      <name val="微軟正黑體"/>
      <family val="2"/>
      <charset val="136"/>
    </font>
    <font>
      <sz val="10"/>
      <name val="微軟正黑體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3" fillId="0" borderId="9" xfId="0" applyFont="1" applyBorder="1"/>
    <xf numFmtId="0" fontId="5" fillId="0" borderId="9" xfId="0" applyFont="1" applyBorder="1"/>
    <xf numFmtId="0" fontId="5" fillId="0" borderId="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14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5C34F-5B34-4C77-BA7B-4C2CBDE32C6C}">
  <dimension ref="A1:I14"/>
  <sheetViews>
    <sheetView tabSelected="1" topLeftCell="C1" workbookViewId="0">
      <selection activeCell="F11" sqref="F11"/>
    </sheetView>
  </sheetViews>
  <sheetFormatPr defaultRowHeight="15" x14ac:dyDescent="0.35"/>
  <cols>
    <col min="1" max="1" width="12.09765625" bestFit="1" customWidth="1"/>
    <col min="2" max="2" width="28" style="3" customWidth="1"/>
    <col min="3" max="3" width="38.09765625" style="3" customWidth="1"/>
    <col min="4" max="4" width="24.69921875" style="3" customWidth="1"/>
    <col min="5" max="5" width="51" style="3" customWidth="1"/>
    <col min="6" max="6" width="13.09765625" style="3" customWidth="1"/>
    <col min="7" max="7" width="26.296875" style="3" customWidth="1"/>
    <col min="8" max="8" width="31.19921875" style="3" customWidth="1"/>
    <col min="9" max="9" width="19.296875" style="3" customWidth="1"/>
  </cols>
  <sheetData>
    <row r="1" spans="1:9" x14ac:dyDescent="0.35">
      <c r="A1" s="26" t="s">
        <v>0</v>
      </c>
      <c r="B1" s="27"/>
      <c r="C1" s="28"/>
      <c r="D1" s="26" t="s">
        <v>2</v>
      </c>
      <c r="E1" s="29"/>
      <c r="F1" s="26" t="s">
        <v>1</v>
      </c>
      <c r="G1" s="27"/>
      <c r="H1" s="28"/>
      <c r="I1" s="30" t="s">
        <v>10</v>
      </c>
    </row>
    <row r="2" spans="1:9" x14ac:dyDescent="0.35">
      <c r="A2" s="9" t="s">
        <v>15</v>
      </c>
      <c r="B2" s="1" t="s">
        <v>3</v>
      </c>
      <c r="C2" s="1" t="s">
        <v>4</v>
      </c>
      <c r="D2" s="1" t="s">
        <v>3</v>
      </c>
      <c r="E2" s="1" t="s">
        <v>4</v>
      </c>
      <c r="F2" s="7" t="s">
        <v>15</v>
      </c>
      <c r="G2" s="6" t="s">
        <v>3</v>
      </c>
      <c r="H2" s="6" t="s">
        <v>4</v>
      </c>
      <c r="I2" s="31"/>
    </row>
    <row r="3" spans="1:9" x14ac:dyDescent="0.35">
      <c r="A3" s="32" t="s">
        <v>14</v>
      </c>
      <c r="B3" s="33" t="s">
        <v>12</v>
      </c>
      <c r="C3" s="33" t="s">
        <v>38</v>
      </c>
      <c r="D3" s="33" t="s">
        <v>61</v>
      </c>
      <c r="E3" s="33" t="s">
        <v>66</v>
      </c>
      <c r="F3" s="8">
        <v>9801001</v>
      </c>
      <c r="G3" s="2" t="s">
        <v>17</v>
      </c>
      <c r="H3" s="2" t="s">
        <v>39</v>
      </c>
      <c r="I3" s="2"/>
    </row>
    <row r="4" spans="1:9" x14ac:dyDescent="0.35">
      <c r="A4" s="32"/>
      <c r="B4" s="34"/>
      <c r="C4" s="34"/>
      <c r="D4" s="36"/>
      <c r="E4" s="36"/>
      <c r="F4" s="8">
        <v>9801002</v>
      </c>
      <c r="G4" s="2" t="s">
        <v>5</v>
      </c>
      <c r="H4" s="2" t="s">
        <v>40</v>
      </c>
      <c r="I4" s="2"/>
    </row>
    <row r="5" spans="1:9" x14ac:dyDescent="0.35">
      <c r="A5" s="32"/>
      <c r="B5" s="34"/>
      <c r="C5" s="34"/>
      <c r="D5" s="36"/>
      <c r="E5" s="36"/>
      <c r="F5" s="8">
        <v>9801003</v>
      </c>
      <c r="G5" s="2" t="s">
        <v>6</v>
      </c>
      <c r="H5" s="2" t="s">
        <v>41</v>
      </c>
      <c r="I5" s="2"/>
    </row>
    <row r="6" spans="1:9" x14ac:dyDescent="0.35">
      <c r="A6" s="32"/>
      <c r="B6" s="34"/>
      <c r="C6" s="34"/>
      <c r="D6" s="36"/>
      <c r="E6" s="36"/>
      <c r="F6" s="8">
        <v>9801004</v>
      </c>
      <c r="G6" s="2" t="s">
        <v>7</v>
      </c>
      <c r="H6" s="2" t="s">
        <v>42</v>
      </c>
      <c r="I6" s="2"/>
    </row>
    <row r="7" spans="1:9" x14ac:dyDescent="0.35">
      <c r="A7" s="32"/>
      <c r="B7" s="34"/>
      <c r="C7" s="34"/>
      <c r="D7" s="36"/>
      <c r="E7" s="36"/>
      <c r="F7" s="8">
        <v>9801005</v>
      </c>
      <c r="G7" s="2" t="s">
        <v>8</v>
      </c>
      <c r="H7" s="2" t="s">
        <v>43</v>
      </c>
      <c r="I7" s="2"/>
    </row>
    <row r="8" spans="1:9" x14ac:dyDescent="0.35">
      <c r="A8" s="32"/>
      <c r="B8" s="34"/>
      <c r="C8" s="34"/>
      <c r="D8" s="36"/>
      <c r="E8" s="36"/>
      <c r="F8" s="8">
        <v>9801006</v>
      </c>
      <c r="G8" s="2" t="s">
        <v>9</v>
      </c>
      <c r="H8" s="2" t="s">
        <v>44</v>
      </c>
      <c r="I8" s="2"/>
    </row>
    <row r="9" spans="1:9" x14ac:dyDescent="0.35">
      <c r="A9" s="32"/>
      <c r="B9" s="34"/>
      <c r="C9" s="34"/>
      <c r="D9" s="36"/>
      <c r="E9" s="36"/>
      <c r="F9" s="8">
        <v>9801007</v>
      </c>
      <c r="G9" s="2" t="s">
        <v>58</v>
      </c>
      <c r="H9" s="2" t="s">
        <v>56</v>
      </c>
      <c r="I9" s="2"/>
    </row>
    <row r="10" spans="1:9" x14ac:dyDescent="0.35">
      <c r="A10" s="32"/>
      <c r="B10" s="34"/>
      <c r="C10" s="34"/>
      <c r="D10" s="36"/>
      <c r="E10" s="36"/>
      <c r="F10" s="8">
        <v>9801008</v>
      </c>
      <c r="G10" s="2" t="s">
        <v>59</v>
      </c>
      <c r="H10" s="2" t="s">
        <v>57</v>
      </c>
      <c r="I10" s="5"/>
    </row>
    <row r="11" spans="1:9" x14ac:dyDescent="0.35">
      <c r="A11" s="32"/>
      <c r="B11" s="34"/>
      <c r="C11" s="34"/>
      <c r="D11" s="33" t="s">
        <v>62</v>
      </c>
      <c r="E11" s="33" t="s">
        <v>65</v>
      </c>
      <c r="F11" s="8">
        <v>9802001</v>
      </c>
      <c r="G11" s="4" t="s">
        <v>49</v>
      </c>
      <c r="H11" s="4" t="s">
        <v>48</v>
      </c>
      <c r="I11" s="5"/>
    </row>
    <row r="12" spans="1:9" x14ac:dyDescent="0.35">
      <c r="A12" s="32"/>
      <c r="B12" s="34"/>
      <c r="C12" s="34"/>
      <c r="D12" s="36"/>
      <c r="E12" s="36"/>
      <c r="F12" s="8">
        <v>9802002</v>
      </c>
      <c r="G12" s="2" t="s">
        <v>13</v>
      </c>
      <c r="H12" s="2" t="s">
        <v>45</v>
      </c>
      <c r="I12" s="2"/>
    </row>
    <row r="13" spans="1:9" x14ac:dyDescent="0.35">
      <c r="A13" s="32"/>
      <c r="B13" s="34"/>
      <c r="C13" s="34"/>
      <c r="D13" s="43"/>
      <c r="E13" s="43"/>
      <c r="F13" s="8">
        <v>9802003</v>
      </c>
      <c r="G13" s="2" t="s">
        <v>16</v>
      </c>
      <c r="H13" s="2" t="s">
        <v>46</v>
      </c>
      <c r="I13" s="2"/>
    </row>
    <row r="14" spans="1:9" x14ac:dyDescent="0.35">
      <c r="A14" s="32"/>
      <c r="B14" s="35"/>
      <c r="C14" s="35"/>
      <c r="D14" s="5" t="s">
        <v>63</v>
      </c>
      <c r="E14" s="5" t="s">
        <v>64</v>
      </c>
      <c r="F14" s="10">
        <v>9803001</v>
      </c>
      <c r="G14" s="2" t="s">
        <v>11</v>
      </c>
      <c r="H14" s="2" t="s">
        <v>47</v>
      </c>
      <c r="I14" s="2"/>
    </row>
  </sheetData>
  <mergeCells count="11">
    <mergeCell ref="A1:C1"/>
    <mergeCell ref="D1:E1"/>
    <mergeCell ref="F1:H1"/>
    <mergeCell ref="I1:I2"/>
    <mergeCell ref="A3:A14"/>
    <mergeCell ref="B3:B14"/>
    <mergeCell ref="C3:C14"/>
    <mergeCell ref="D3:D10"/>
    <mergeCell ref="E3:E10"/>
    <mergeCell ref="D11:D13"/>
    <mergeCell ref="E11:E1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13" sqref="B13"/>
    </sheetView>
  </sheetViews>
  <sheetFormatPr defaultRowHeight="15" x14ac:dyDescent="0.35"/>
  <cols>
    <col min="1" max="1" width="13.09765625" style="3" customWidth="1"/>
    <col min="2" max="2" width="26.3984375" style="3" customWidth="1"/>
    <col min="3" max="3" width="45.796875" style="3" customWidth="1"/>
    <col min="4" max="4" width="23.19921875" style="3" customWidth="1"/>
    <col min="5" max="5" width="28.69921875" style="3" customWidth="1"/>
  </cols>
  <sheetData>
    <row r="1" spans="1:5" x14ac:dyDescent="0.35">
      <c r="A1" s="26" t="s">
        <v>1</v>
      </c>
      <c r="B1" s="27"/>
      <c r="C1" s="28"/>
      <c r="D1" s="11" t="s">
        <v>18</v>
      </c>
      <c r="E1" s="11" t="s">
        <v>18</v>
      </c>
    </row>
    <row r="2" spans="1:5" x14ac:dyDescent="0.35">
      <c r="A2" s="7" t="s">
        <v>15</v>
      </c>
      <c r="B2" s="6" t="s">
        <v>3</v>
      </c>
      <c r="C2" s="6" t="s">
        <v>4</v>
      </c>
      <c r="D2" s="11" t="s">
        <v>3</v>
      </c>
      <c r="E2" s="11" t="s">
        <v>4</v>
      </c>
    </row>
    <row r="3" spans="1:5" x14ac:dyDescent="0.35">
      <c r="A3" s="12">
        <v>9801007</v>
      </c>
      <c r="B3" s="2" t="str">
        <f>VLOOKUP($A$3,報表名稱!$F:$H, 2, FALSE)</f>
        <v>3DS驗證結果比例</v>
      </c>
      <c r="C3" s="2" t="str">
        <f>VLOOKUP($A$3,報表名稱!$F:$H, 3, FALSE)</f>
        <v>3DS Result Overview</v>
      </c>
      <c r="D3" s="13" t="s">
        <v>26</v>
      </c>
      <c r="E3" s="2" t="s">
        <v>50</v>
      </c>
    </row>
    <row r="4" spans="1:5" ht="15" customHeight="1" x14ac:dyDescent="0.35">
      <c r="A4" s="40">
        <v>9801009</v>
      </c>
      <c r="B4" s="37" t="e">
        <f>VLOOKUP($A$4,報表名稱!$F:$H, 2, FALSE)</f>
        <v>#N/A</v>
      </c>
      <c r="C4" s="37" t="e">
        <f>VLOOKUP($A$4,報表名稱!$F:$H, 3, FALSE)</f>
        <v>#N/A</v>
      </c>
      <c r="D4" s="2" t="s">
        <v>19</v>
      </c>
      <c r="E4" s="2" t="s">
        <v>51</v>
      </c>
    </row>
    <row r="5" spans="1:5" x14ac:dyDescent="0.35">
      <c r="A5" s="41"/>
      <c r="B5" s="38"/>
      <c r="C5" s="38"/>
      <c r="D5" s="2" t="s">
        <v>20</v>
      </c>
      <c r="E5" s="2" t="s">
        <v>52</v>
      </c>
    </row>
    <row r="6" spans="1:5" x14ac:dyDescent="0.35">
      <c r="A6" s="41"/>
      <c r="B6" s="38"/>
      <c r="C6" s="38"/>
      <c r="D6" s="2" t="s">
        <v>21</v>
      </c>
      <c r="E6" s="2" t="s">
        <v>41</v>
      </c>
    </row>
    <row r="7" spans="1:5" x14ac:dyDescent="0.35">
      <c r="A7" s="41"/>
      <c r="B7" s="38"/>
      <c r="C7" s="38"/>
      <c r="D7" s="2" t="s">
        <v>22</v>
      </c>
      <c r="E7" s="2" t="s">
        <v>53</v>
      </c>
    </row>
    <row r="8" spans="1:5" x14ac:dyDescent="0.35">
      <c r="A8" s="41"/>
      <c r="B8" s="38"/>
      <c r="C8" s="38"/>
      <c r="D8" s="2" t="s">
        <v>23</v>
      </c>
      <c r="E8" s="2" t="s">
        <v>42</v>
      </c>
    </row>
    <row r="9" spans="1:5" x14ac:dyDescent="0.35">
      <c r="A9" s="41"/>
      <c r="B9" s="38"/>
      <c r="C9" s="38"/>
      <c r="D9" s="2" t="s">
        <v>24</v>
      </c>
      <c r="E9" s="2" t="s">
        <v>54</v>
      </c>
    </row>
    <row r="10" spans="1:5" x14ac:dyDescent="0.35">
      <c r="A10" s="42"/>
      <c r="B10" s="39"/>
      <c r="C10" s="39"/>
      <c r="D10" s="2" t="s">
        <v>25</v>
      </c>
      <c r="E10" s="2" t="s">
        <v>55</v>
      </c>
    </row>
  </sheetData>
  <mergeCells count="4">
    <mergeCell ref="A1:C1"/>
    <mergeCell ref="C4:C10"/>
    <mergeCell ref="B4:B10"/>
    <mergeCell ref="A4:A10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23E4E-A5E3-45D4-B2C6-591DABB443E7}">
  <dimension ref="A1:D5"/>
  <sheetViews>
    <sheetView workbookViewId="0">
      <selection activeCell="D3" sqref="D3"/>
    </sheetView>
  </sheetViews>
  <sheetFormatPr defaultRowHeight="14.5" x14ac:dyDescent="0.3"/>
  <cols>
    <col min="1" max="1" width="10.69921875" customWidth="1"/>
    <col min="2" max="2" width="14.69921875" customWidth="1"/>
    <col min="4" max="4" width="107.3984375" customWidth="1"/>
  </cols>
  <sheetData>
    <row r="1" spans="1:4" s="17" customFormat="1" ht="21" customHeight="1" x14ac:dyDescent="0.4">
      <c r="A1" s="14" t="s">
        <v>27</v>
      </c>
      <c r="B1" s="15"/>
      <c r="C1" s="16"/>
      <c r="D1"/>
    </row>
    <row r="2" spans="1:4" s="17" customFormat="1" ht="18" customHeight="1" x14ac:dyDescent="0.3">
      <c r="A2" s="18" t="s">
        <v>28</v>
      </c>
      <c r="B2" s="18" t="s">
        <v>29</v>
      </c>
      <c r="C2" s="19" t="s">
        <v>30</v>
      </c>
      <c r="D2" s="18" t="s">
        <v>31</v>
      </c>
    </row>
    <row r="3" spans="1:4" s="17" customFormat="1" ht="39" x14ac:dyDescent="0.3">
      <c r="A3" s="20" t="s">
        <v>37</v>
      </c>
      <c r="B3" s="20">
        <v>45799</v>
      </c>
      <c r="C3" s="21" t="s">
        <v>32</v>
      </c>
      <c r="D3" s="22" t="s">
        <v>60</v>
      </c>
    </row>
    <row r="4" spans="1:4" s="17" customFormat="1" x14ac:dyDescent="0.3">
      <c r="A4" s="23" t="s">
        <v>35</v>
      </c>
      <c r="B4" s="23">
        <v>45798</v>
      </c>
      <c r="C4" s="24" t="s">
        <v>32</v>
      </c>
      <c r="D4" s="25" t="s">
        <v>36</v>
      </c>
    </row>
    <row r="5" spans="1:4" s="17" customFormat="1" x14ac:dyDescent="0.3">
      <c r="A5" s="23" t="s">
        <v>33</v>
      </c>
      <c r="B5" s="23">
        <v>45796</v>
      </c>
      <c r="C5" s="24" t="s">
        <v>32</v>
      </c>
      <c r="D5" s="25" t="s">
        <v>34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報表名稱</vt:lpstr>
      <vt:lpstr>欄位名稱</vt:lpstr>
      <vt:lpstr>修改紀錄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 Hsu</dc:creator>
  <cp:lastModifiedBy>Sky Hsu 許天清</cp:lastModifiedBy>
  <dcterms:created xsi:type="dcterms:W3CDTF">2015-06-05T18:19:34Z</dcterms:created>
  <dcterms:modified xsi:type="dcterms:W3CDTF">2025-05-22T05:10:27Z</dcterms:modified>
</cp:coreProperties>
</file>