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I 部門\專案\Demo 網站\"/>
    </mc:Choice>
  </mc:AlternateContent>
  <xr:revisionPtr revIDLastSave="0" documentId="13_ncr:1_{606AA265-C76B-406D-BCC2-13285B8168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S 報表清單" sheetId="2" r:id="rId1"/>
    <sheet name="ACS英文欄位名稱" sheetId="1" r:id="rId2"/>
    <sheet name="HiTRUSTpay 報表清單" sheetId="4" r:id="rId3"/>
    <sheet name="地區國別中英文對照表" sheetId="5" r:id="rId4"/>
    <sheet name="修改紀錄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6" i="1"/>
  <c r="B16" i="1"/>
  <c r="C15" i="1"/>
  <c r="C14" i="1"/>
  <c r="C6" i="1"/>
  <c r="C3" i="1"/>
  <c r="B15" i="1"/>
  <c r="B14" i="1"/>
  <c r="B6" i="1"/>
  <c r="B3" i="1"/>
</calcChain>
</file>

<file path=xl/sharedStrings.xml><?xml version="1.0" encoding="utf-8"?>
<sst xmlns="http://schemas.openxmlformats.org/spreadsheetml/2006/main" count="663" uniqueCount="594">
  <si>
    <t>Dashboards</t>
    <phoneticPr fontId="1" type="noConversion"/>
  </si>
  <si>
    <t>Panels</t>
    <phoneticPr fontId="1" type="noConversion"/>
  </si>
  <si>
    <t>Title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</si>
  <si>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</si>
  <si>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</si>
  <si>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</si>
  <si>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</si>
  <si>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</si>
  <si>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</si>
  <si>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</si>
  <si>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</si>
  <si>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</si>
  <si>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</si>
  <si>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</si>
  <si>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</si>
  <si>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</si>
  <si>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</si>
  <si>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</si>
  <si>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</si>
  <si>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</si>
  <si>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</si>
  <si>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</si>
  <si>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</si>
  <si>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</si>
  <si>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</si>
  <si>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</si>
  <si>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</si>
  <si>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</si>
  <si>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</si>
  <si>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</si>
  <si>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</si>
  <si>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V0.90</t>
    <phoneticPr fontId="4" type="noConversion"/>
  </si>
  <si>
    <t>初版。</t>
    <phoneticPr fontId="4" type="noConversion"/>
  </si>
  <si>
    <t>V1.00</t>
    <phoneticPr fontId="4" type="noConversion"/>
  </si>
  <si>
    <t>增加報表欄位名稱中英對照。</t>
    <phoneticPr fontId="1" type="noConversion"/>
  </si>
  <si>
    <t>V1.01</t>
    <phoneticPr fontId="4" type="noConversion"/>
  </si>
  <si>
    <t>01_Veri-id Free Trial Statistic Reports</t>
    <phoneticPr fontId="1" type="noConversion"/>
  </si>
  <si>
    <t>Device-Linked Transactions</t>
  </si>
  <si>
    <t>Unique Devices</t>
  </si>
  <si>
    <t>商店交易,設備統計(USD)</t>
    <phoneticPr fontId="1" type="noConversion"/>
  </si>
  <si>
    <t>No Response</t>
  </si>
  <si>
    <t>Merchant</t>
  </si>
  <si>
    <t>Transactions</t>
  </si>
  <si>
    <t>Total Amount (USD)</t>
  </si>
  <si>
    <t>Mid-Risk</t>
  </si>
  <si>
    <t>3DS驗證結果比例</t>
    <phoneticPr fontId="1" type="noConversion"/>
  </si>
  <si>
    <t>整體風險決策比例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</si>
  <si>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</si>
  <si>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</si>
  <si>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</si>
  <si>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設備資訊收集率%</t>
    <phoneticPr fontId="1" type="noConversion"/>
  </si>
  <si>
    <t>Device Data Collection%</t>
    <phoneticPr fontId="1" type="noConversion"/>
  </si>
  <si>
    <t>V1.02</t>
    <phoneticPr fontId="4" type="noConversion"/>
  </si>
  <si>
    <t>增加HiTRUSTpay 報表項目。</t>
    <phoneticPr fontId="1" type="noConversion"/>
  </si>
  <si>
    <t>R980101</t>
    <phoneticPr fontId="1" type="noConversion"/>
  </si>
  <si>
    <t>R970101</t>
    <phoneticPr fontId="1" type="noConversion"/>
  </si>
  <si>
    <r>
      <rPr>
        <sz val="11"/>
        <color theme="1"/>
        <rFont val="Microsoft JhengHei"/>
        <family val="2"/>
      </rPr>
      <t>授權結果</t>
    </r>
    <r>
      <rPr>
        <sz val="11"/>
        <color theme="1"/>
        <rFont val="Microsoft JhengHei Light"/>
        <family val="2"/>
        <charset val="136"/>
      </rPr>
      <t>比例</t>
    </r>
    <phoneticPr fontId="1" type="noConversion"/>
  </si>
  <si>
    <t>V1.03</t>
    <phoneticPr fontId="4" type="noConversion"/>
  </si>
  <si>
    <t>客戶所在地區數量</t>
    <phoneticPr fontId="1" type="noConversion"/>
  </si>
  <si>
    <t>A. 交易數量及驗證統計</t>
    <phoneticPr fontId="1" type="noConversion"/>
  </si>
  <si>
    <t>B. 風險預測結果</t>
    <phoneticPr fontId="1" type="noConversion"/>
  </si>
  <si>
    <t>C. 來訪設備IP資訊</t>
    <phoneticPr fontId="1" type="noConversion"/>
  </si>
  <si>
    <t>A. Transaction &amp; 3DS Overview</t>
    <phoneticPr fontId="1" type="noConversion"/>
  </si>
  <si>
    <t>B. Risk Prediction Insights</t>
    <phoneticPr fontId="1" type="noConversion"/>
  </si>
  <si>
    <t>C. Source IP Insights</t>
    <phoneticPr fontId="1" type="noConversion"/>
  </si>
  <si>
    <t>總交易數量</t>
    <phoneticPr fontId="1" type="noConversion"/>
  </si>
  <si>
    <t>3DS 反饋筆數</t>
    <phoneticPr fontId="1" type="noConversion"/>
  </si>
  <si>
    <t>3DS Feedback Volume</t>
  </si>
  <si>
    <t>20250526 暫不使用</t>
    <phoneticPr fontId="1" type="noConversion"/>
  </si>
  <si>
    <t>3DS 驗證結果統計</t>
    <phoneticPr fontId="1" type="noConversion"/>
  </si>
  <si>
    <t>3DS 驗證類型</t>
    <phoneticPr fontId="1" type="noConversion"/>
  </si>
  <si>
    <t>交易數量</t>
    <phoneticPr fontId="1" type="noConversion"/>
  </si>
  <si>
    <t>1.依Joy 提供英文對照調整。
2.調整panelID 編碼方式，PanelID 7碼，1~2(Dashboard)，3~4(Title編號)，5~7(panel 編號)。
3.C類調整為 source IP 圖。</t>
    <phoneticPr fontId="1" type="noConversion"/>
  </si>
  <si>
    <t>1.與Roger 會議後調整。
2.增加畫面編號欄位。</t>
    <phoneticPr fontId="1" type="noConversion"/>
  </si>
  <si>
    <t>畫面編號</t>
    <phoneticPr fontId="1" type="noConversion"/>
  </si>
  <si>
    <t>A-01</t>
    <phoneticPr fontId="1" type="noConversion"/>
  </si>
  <si>
    <t>A-02</t>
  </si>
  <si>
    <t>A-03</t>
  </si>
  <si>
    <t>A-04</t>
  </si>
  <si>
    <t>A-05</t>
  </si>
  <si>
    <t>A-06</t>
  </si>
  <si>
    <t>A-07</t>
  </si>
  <si>
    <t>B-01</t>
    <phoneticPr fontId="1" type="noConversion"/>
  </si>
  <si>
    <t>A-05</t>
    <phoneticPr fontId="1" type="noConversion"/>
  </si>
  <si>
    <t>20250526 新增</t>
    <phoneticPr fontId="1" type="noConversion"/>
  </si>
  <si>
    <t>A-08</t>
    <phoneticPr fontId="1" type="noConversion"/>
  </si>
  <si>
    <t>A-07</t>
    <phoneticPr fontId="1" type="noConversion"/>
  </si>
  <si>
    <t>Risk Prediction Overview</t>
    <phoneticPr fontId="1" type="noConversion"/>
  </si>
  <si>
    <t>3DS Result Overview</t>
    <phoneticPr fontId="1" type="noConversion"/>
  </si>
  <si>
    <t>20250526 調整名稱</t>
    <phoneticPr fontId="1" type="noConversion"/>
  </si>
  <si>
    <t>Transaction Status</t>
  </si>
  <si>
    <t>B-03</t>
    <phoneticPr fontId="1" type="noConversion"/>
  </si>
  <si>
    <t>B-02</t>
    <phoneticPr fontId="1" type="noConversion"/>
  </si>
  <si>
    <t>C-01</t>
    <phoneticPr fontId="1" type="noConversion"/>
  </si>
  <si>
    <t>V1.04</t>
    <phoneticPr fontId="4" type="noConversion"/>
  </si>
  <si>
    <r>
      <t>1.</t>
    </r>
    <r>
      <rPr>
        <sz val="10"/>
        <rFont val="Microsoft JhengHei UI"/>
        <family val="2"/>
        <charset val="136"/>
      </rPr>
      <t>依</t>
    </r>
    <r>
      <rPr>
        <sz val="10"/>
        <rFont val="微軟正黑體"/>
        <family val="2"/>
        <charset val="136"/>
      </rPr>
      <t>Roger提出名稱調整修正。</t>
    </r>
    <phoneticPr fontId="1" type="noConversion"/>
  </si>
  <si>
    <t>Total Transaction Volume</t>
    <phoneticPr fontId="1" type="noConversion"/>
  </si>
  <si>
    <t>Transactions with Device Fingerprint</t>
  </si>
  <si>
    <t>Number of Distinct Devices</t>
  </si>
  <si>
    <t>Distinct Payment Cards Used</t>
  </si>
  <si>
    <t>Customer Geographic Coverage</t>
    <phoneticPr fontId="1" type="noConversion"/>
  </si>
  <si>
    <t>Number of Distinct Merchants</t>
    <phoneticPr fontId="1" type="noConversion"/>
  </si>
  <si>
    <t>3DS Authentication Outcome Breakdown</t>
    <phoneticPr fontId="1" type="noConversion"/>
  </si>
  <si>
    <t>Risk Summary by Merchant（Device Linkage &amp; Risk Levels）</t>
    <phoneticPr fontId="11" type="noConversion"/>
  </si>
  <si>
    <t>Geolocation Heatmap of Transaction Source Ips</t>
    <phoneticPr fontId="1" type="noConversion"/>
  </si>
  <si>
    <t>Daily Transaction Risk Volume (Count by Risk Level)</t>
    <phoneticPr fontId="1" type="noConversion"/>
  </si>
  <si>
    <t>Clarifies it's the total number of transactions over the observed period.</t>
    <phoneticPr fontId="1" type="noConversion"/>
  </si>
  <si>
    <t>More descriptive of the data: how many different cards were involved.</t>
    <phoneticPr fontId="1" type="noConversion"/>
  </si>
  <si>
    <t>Specifies the use of device fingerprinting or device-linking in transactions.</t>
    <phoneticPr fontId="1" type="noConversion"/>
  </si>
  <si>
    <t>Emphasizes device uniqueness in a clearer, more formal way.</t>
    <phoneticPr fontId="1" type="noConversion"/>
  </si>
  <si>
    <t>Highlights geographic spread or footprint of users.</t>
    <phoneticPr fontId="1" type="noConversion"/>
  </si>
  <si>
    <t>Aligns with the phrasing of A-04 (devices) and emphasizes count of unique merchant IDs.</t>
    <phoneticPr fontId="1" type="noConversion"/>
  </si>
  <si>
    <t>Provides a clearer understanding that the section summarizes the results of 3D Secure authentication.</t>
    <phoneticPr fontId="1" type="noConversion"/>
  </si>
  <si>
    <t>Green: less than 80 transactions
Red: 80 or more transactions</t>
    <phoneticPr fontId="1" type="noConversion"/>
  </si>
  <si>
    <t>百分比</t>
    <phoneticPr fontId="1" type="noConversion"/>
  </si>
  <si>
    <t>V1.05</t>
    <phoneticPr fontId="4" type="noConversion"/>
  </si>
  <si>
    <t>資料區間預設為從現在起1個月內</t>
    <phoneticPr fontId="1" type="noConversion"/>
  </si>
  <si>
    <t>資料區間預設為從現在起7天內</t>
    <phoneticPr fontId="1" type="noConversion"/>
  </si>
  <si>
    <t>說明</t>
    <phoneticPr fontId="1" type="noConversion"/>
  </si>
  <si>
    <t>B-02</t>
  </si>
  <si>
    <t>B-03</t>
  </si>
  <si>
    <t>商店交易,設備統計(台幣)</t>
    <phoneticPr fontId="1" type="noConversion"/>
  </si>
  <si>
    <t>A-03</t>
    <phoneticPr fontId="1" type="noConversion"/>
  </si>
  <si>
    <t>C-02</t>
  </si>
  <si>
    <t>C-03</t>
  </si>
  <si>
    <t>高風險交易來源IP國家(前5大)</t>
    <phoneticPr fontId="1" type="noConversion"/>
  </si>
  <si>
    <t>Daily Risk Level Distribution (Percentage）</t>
    <phoneticPr fontId="1" type="noConversion"/>
  </si>
  <si>
    <t>Percentage</t>
    <phoneticPr fontId="1" type="noConversion"/>
  </si>
  <si>
    <t>高風險交易數量</t>
    <phoneticPr fontId="1" type="noConversion"/>
  </si>
  <si>
    <r>
      <t>1.</t>
    </r>
    <r>
      <rPr>
        <sz val="10"/>
        <rFont val="Microsoft JhengHei UI"/>
        <family val="2"/>
        <charset val="136"/>
      </rPr>
      <t>依HiTRUSTpay所提需求項目調</t>
    </r>
    <r>
      <rPr>
        <sz val="10"/>
        <rFont val="微軟正黑體"/>
        <family val="2"/>
        <charset val="136"/>
      </rPr>
      <t>整。</t>
    </r>
    <phoneticPr fontId="1" type="noConversion"/>
  </si>
  <si>
    <t>V1.06</t>
    <phoneticPr fontId="4" type="noConversion"/>
  </si>
  <si>
    <t>1.ACS 報表，C 項新增Roger 所提報表。</t>
    <phoneticPr fontId="1" type="noConversion"/>
  </si>
  <si>
    <t>熱點交易區域</t>
    <phoneticPr fontId="1" type="noConversion"/>
  </si>
  <si>
    <t>高頻 IP 明細表</t>
    <phoneticPr fontId="1" type="noConversion"/>
  </si>
  <si>
    <t>Top IP Region Report</t>
    <phoneticPr fontId="1" type="noConversion"/>
  </si>
  <si>
    <t>Suspicious IP Drilldown</t>
    <phoneticPr fontId="1" type="noConversion"/>
  </si>
  <si>
    <t>IP 數量</t>
    <phoneticPr fontId="1" type="noConversion"/>
  </si>
  <si>
    <t>交易總筆數</t>
    <phoneticPr fontId="1" type="noConversion"/>
  </si>
  <si>
    <t>平均每 IP 筆數</t>
    <phoneticPr fontId="1" type="noConversion"/>
  </si>
  <si>
    <t>國家/地區</t>
    <phoneticPr fontId="1" type="noConversion"/>
  </si>
  <si>
    <t>IP 地址</t>
  </si>
  <si>
    <t>交易筆數</t>
  </si>
  <si>
    <t>卡號數</t>
  </si>
  <si>
    <t>裝置數</t>
  </si>
  <si>
    <t>高風險筆數</t>
  </si>
  <si>
    <t>20250529 新增</t>
    <phoneticPr fontId="1" type="noConversion"/>
  </si>
  <si>
    <t>Countries/Regions</t>
    <phoneticPr fontId="1" type="noConversion"/>
  </si>
  <si>
    <t>High-Risk</t>
    <phoneticPr fontId="1" type="noConversion"/>
  </si>
  <si>
    <t>Volume</t>
    <phoneticPr fontId="1" type="noConversion"/>
  </si>
  <si>
    <t>Source IP</t>
    <phoneticPr fontId="1" type="noConversion"/>
  </si>
  <si>
    <t>Source IP Counts</t>
    <phoneticPr fontId="1" type="noConversion"/>
  </si>
  <si>
    <t>Distinct Payment Cards Use</t>
    <phoneticPr fontId="1" type="noConversion"/>
  </si>
  <si>
    <t>Number of Distinct Devices</t>
    <phoneticPr fontId="1" type="noConversion"/>
  </si>
  <si>
    <t>Avg. transactions per IP</t>
    <phoneticPr fontId="1" type="noConversion"/>
  </si>
  <si>
    <t>Description</t>
    <phoneticPr fontId="1" type="noConversion"/>
  </si>
  <si>
    <t>高風險交易比例</t>
    <phoneticPr fontId="1" type="noConversion"/>
  </si>
  <si>
    <t>所有交易數量來源IP國家(前5大)</t>
    <phoneticPr fontId="1" type="noConversion"/>
  </si>
  <si>
    <t>20250529 調整名稱</t>
    <phoneticPr fontId="1" type="noConversion"/>
  </si>
  <si>
    <t>V1.07</t>
    <phoneticPr fontId="4" type="noConversion"/>
  </si>
  <si>
    <t>地區/國別 英文簡稱</t>
    <phoneticPr fontId="4" type="noConversion"/>
  </si>
  <si>
    <t>中文國名簡稱</t>
    <phoneticPr fontId="4" type="noConversion"/>
  </si>
  <si>
    <t>備註</t>
    <phoneticPr fontId="4" type="noConversion"/>
  </si>
  <si>
    <t>Afghanistan</t>
  </si>
  <si>
    <t>阿富汗</t>
  </si>
  <si>
    <t>Albania</t>
  </si>
  <si>
    <t>阿爾巴尼亞</t>
  </si>
  <si>
    <t>Algeria</t>
  </si>
  <si>
    <t>阿爾及利亞</t>
  </si>
  <si>
    <t>Andorra</t>
  </si>
  <si>
    <t>安道爾</t>
  </si>
  <si>
    <t>Angola</t>
  </si>
  <si>
    <t>安哥拉</t>
  </si>
  <si>
    <t>Antigua and Barbuda</t>
  </si>
  <si>
    <t>安地卡</t>
  </si>
  <si>
    <t>Argentina</t>
  </si>
  <si>
    <t>阿根廷</t>
  </si>
  <si>
    <t>Armenia</t>
  </si>
  <si>
    <t>亞美尼亞</t>
  </si>
  <si>
    <t>Australia</t>
  </si>
  <si>
    <t>Austria</t>
  </si>
  <si>
    <t>奧地利</t>
  </si>
  <si>
    <t>Azerbaijan</t>
  </si>
  <si>
    <t>亞塞拜然</t>
  </si>
  <si>
    <t>Bahamas</t>
  </si>
  <si>
    <t>巴哈馬</t>
  </si>
  <si>
    <t>Bahrain</t>
  </si>
  <si>
    <t>巴林</t>
  </si>
  <si>
    <t>Bangladesh</t>
  </si>
  <si>
    <t>孟加拉</t>
  </si>
  <si>
    <t>Barbados</t>
  </si>
  <si>
    <t>巴貝多</t>
  </si>
  <si>
    <t>Belarus</t>
  </si>
  <si>
    <t>白俄羅斯</t>
  </si>
  <si>
    <t>Belgium</t>
  </si>
  <si>
    <t>比利時</t>
  </si>
  <si>
    <t>Belize</t>
  </si>
  <si>
    <t>貝里斯</t>
  </si>
  <si>
    <t>Benin</t>
  </si>
  <si>
    <t>貝南</t>
  </si>
  <si>
    <t>Bhutan</t>
  </si>
  <si>
    <t>不丹</t>
  </si>
  <si>
    <t>Bolivia</t>
  </si>
  <si>
    <t>玻利維亞</t>
  </si>
  <si>
    <t>波士尼亞</t>
  </si>
  <si>
    <t>Botswana</t>
  </si>
  <si>
    <t>波札那</t>
  </si>
  <si>
    <t>Brazil</t>
  </si>
  <si>
    <t>巴西</t>
  </si>
  <si>
    <t>Brunei</t>
  </si>
  <si>
    <t>汶萊</t>
  </si>
  <si>
    <t>Bulgaria</t>
  </si>
  <si>
    <t>保加利亞</t>
  </si>
  <si>
    <t>Burkina Faso</t>
  </si>
  <si>
    <t>布吉納法索</t>
  </si>
  <si>
    <t>Burundi</t>
  </si>
  <si>
    <t>蒲隆地</t>
  </si>
  <si>
    <t>Cambodia</t>
  </si>
  <si>
    <t>柬埔寨</t>
  </si>
  <si>
    <t>Cameroon</t>
  </si>
  <si>
    <t>喀麥隆</t>
  </si>
  <si>
    <t>Canada</t>
  </si>
  <si>
    <t>加拿大</t>
  </si>
  <si>
    <t>Cape Verde</t>
  </si>
  <si>
    <t>維德角</t>
  </si>
  <si>
    <t>Central African</t>
  </si>
  <si>
    <t>中非</t>
  </si>
  <si>
    <t>Chad</t>
  </si>
  <si>
    <t>查德</t>
  </si>
  <si>
    <t>Chile</t>
  </si>
  <si>
    <t>智利</t>
  </si>
  <si>
    <t>Comoros</t>
  </si>
  <si>
    <t>葛摩</t>
  </si>
  <si>
    <t>Congo</t>
  </si>
  <si>
    <t>剛果</t>
  </si>
  <si>
    <t>Cook Islands</t>
  </si>
  <si>
    <t>庫克群島</t>
  </si>
  <si>
    <t>Costa Rica</t>
  </si>
  <si>
    <t>哥斯大黎加</t>
  </si>
  <si>
    <t>Cote d'Ivoire</t>
  </si>
  <si>
    <t>象牙海岸</t>
  </si>
  <si>
    <t>Croatia</t>
  </si>
  <si>
    <t>克羅埃西亞</t>
  </si>
  <si>
    <t>Cuba</t>
  </si>
  <si>
    <t>古巴</t>
  </si>
  <si>
    <t>Cyprus</t>
  </si>
  <si>
    <t>Czechia</t>
  </si>
  <si>
    <t>捷克</t>
  </si>
  <si>
    <t>Denmark</t>
  </si>
  <si>
    <t>丹麥</t>
  </si>
  <si>
    <t>Djibouti</t>
  </si>
  <si>
    <t>吉布地</t>
  </si>
  <si>
    <t>Dominica</t>
  </si>
  <si>
    <t>多米尼克</t>
  </si>
  <si>
    <t>Dominican Republic</t>
  </si>
  <si>
    <t>多明尼加</t>
  </si>
  <si>
    <t>東帝汶</t>
  </si>
  <si>
    <t>Ecuador</t>
  </si>
  <si>
    <t>厄瓜多</t>
  </si>
  <si>
    <t>Egypt</t>
  </si>
  <si>
    <t>埃及</t>
  </si>
  <si>
    <t>El Salvador</t>
  </si>
  <si>
    <t>薩爾瓦多</t>
  </si>
  <si>
    <t>Equatorial Guinea</t>
  </si>
  <si>
    <t>赤道幾內亞</t>
  </si>
  <si>
    <t>Eritrea</t>
  </si>
  <si>
    <t>厄利垂亞</t>
  </si>
  <si>
    <t>Estonia</t>
  </si>
  <si>
    <t>愛沙尼亞</t>
  </si>
  <si>
    <t>Eswatini</t>
  </si>
  <si>
    <t>Ethiopia</t>
  </si>
  <si>
    <t>衣索比亞</t>
  </si>
  <si>
    <t>European Union、EU</t>
  </si>
  <si>
    <t>歐盟</t>
  </si>
  <si>
    <t>Fiji</t>
  </si>
  <si>
    <t>斐濟</t>
  </si>
  <si>
    <t>Finland</t>
  </si>
  <si>
    <t>芬蘭</t>
  </si>
  <si>
    <t>France</t>
  </si>
  <si>
    <t>法國</t>
  </si>
  <si>
    <t>Gabon</t>
  </si>
  <si>
    <t>加彭</t>
  </si>
  <si>
    <t>Gambia</t>
  </si>
  <si>
    <t>甘比亞</t>
  </si>
  <si>
    <t>Georgia</t>
  </si>
  <si>
    <t>喬治亞</t>
  </si>
  <si>
    <t>Germany</t>
  </si>
  <si>
    <t>德國</t>
  </si>
  <si>
    <t>Ghana</t>
  </si>
  <si>
    <t>迦納</t>
  </si>
  <si>
    <t>Greece</t>
  </si>
  <si>
    <t>希臘</t>
  </si>
  <si>
    <t>Grenada</t>
  </si>
  <si>
    <t>格瑞那達</t>
  </si>
  <si>
    <t>Guatemala</t>
  </si>
  <si>
    <t>瓜地馬拉</t>
  </si>
  <si>
    <t>Guinea</t>
  </si>
  <si>
    <t>幾內亞</t>
  </si>
  <si>
    <t>Guinea-Bissau</t>
  </si>
  <si>
    <t>幾內亞比索</t>
  </si>
  <si>
    <t>Guyana</t>
  </si>
  <si>
    <t>蓋亞那</t>
  </si>
  <si>
    <t>Haiti</t>
  </si>
  <si>
    <t>海地</t>
  </si>
  <si>
    <t>Holy See</t>
  </si>
  <si>
    <t>教廷</t>
  </si>
  <si>
    <t>Honduras</t>
  </si>
  <si>
    <t>宏都拉斯</t>
  </si>
  <si>
    <t>Hungary</t>
  </si>
  <si>
    <t>匈牙利</t>
  </si>
  <si>
    <t>Iceland</t>
  </si>
  <si>
    <t>冰島</t>
  </si>
  <si>
    <t>India</t>
  </si>
  <si>
    <t>印度</t>
  </si>
  <si>
    <t>Indonesia</t>
  </si>
  <si>
    <t>印尼</t>
  </si>
  <si>
    <t>Iran</t>
  </si>
  <si>
    <t>伊朗</t>
  </si>
  <si>
    <t>Iraq</t>
  </si>
  <si>
    <t>伊拉克</t>
  </si>
  <si>
    <t>Ireland</t>
  </si>
  <si>
    <t>愛爾蘭</t>
  </si>
  <si>
    <t>Israel</t>
  </si>
  <si>
    <t>Italy</t>
  </si>
  <si>
    <t>義大利</t>
  </si>
  <si>
    <t>Jamaica</t>
  </si>
  <si>
    <t>牙買加</t>
  </si>
  <si>
    <t>日本</t>
  </si>
  <si>
    <t>Jordan</t>
  </si>
  <si>
    <t>約旦</t>
  </si>
  <si>
    <t>Kazakhstan</t>
  </si>
  <si>
    <t>哈薩克</t>
  </si>
  <si>
    <t>Kenya</t>
  </si>
  <si>
    <t>肯亞</t>
  </si>
  <si>
    <t>Kiribati</t>
  </si>
  <si>
    <t>吉里巴斯</t>
  </si>
  <si>
    <t>Kosovo</t>
  </si>
  <si>
    <t>科索沃</t>
  </si>
  <si>
    <t>Kuwait</t>
  </si>
  <si>
    <t>科威特</t>
  </si>
  <si>
    <t>Kyrgyzstan</t>
  </si>
  <si>
    <t>吉爾吉斯</t>
  </si>
  <si>
    <t>Laos</t>
  </si>
  <si>
    <t>寮國</t>
  </si>
  <si>
    <t>Latvia</t>
  </si>
  <si>
    <t>拉脫維亞</t>
  </si>
  <si>
    <t>Lebanon</t>
  </si>
  <si>
    <t>黎巴嫩</t>
  </si>
  <si>
    <t>Lesotho</t>
  </si>
  <si>
    <t>賴索托</t>
  </si>
  <si>
    <t>Liberia</t>
  </si>
  <si>
    <t>賴比瑞亞</t>
  </si>
  <si>
    <t>Libya</t>
  </si>
  <si>
    <t>利比亞</t>
  </si>
  <si>
    <t>Liechtenstein</t>
  </si>
  <si>
    <t>列支敦斯登</t>
  </si>
  <si>
    <t>Lithuania</t>
  </si>
  <si>
    <t>立陶宛</t>
  </si>
  <si>
    <t>Luxembourg</t>
  </si>
  <si>
    <t>盧森堡</t>
  </si>
  <si>
    <t>Madagascar</t>
  </si>
  <si>
    <t>馬達加斯加</t>
  </si>
  <si>
    <t>Malawi</t>
  </si>
  <si>
    <t>馬拉威</t>
  </si>
  <si>
    <t>Malaysia</t>
  </si>
  <si>
    <t>馬來西亞</t>
  </si>
  <si>
    <t>Maldives</t>
  </si>
  <si>
    <t>馬爾地夫</t>
  </si>
  <si>
    <t>Mali</t>
  </si>
  <si>
    <t>馬利</t>
  </si>
  <si>
    <t>Malta</t>
  </si>
  <si>
    <t>馬爾他</t>
  </si>
  <si>
    <t>Marshall Islands</t>
  </si>
  <si>
    <t>馬紹爾</t>
  </si>
  <si>
    <t>Mauritania</t>
  </si>
  <si>
    <t>茅利塔尼亞</t>
  </si>
  <si>
    <t>Mauritius</t>
  </si>
  <si>
    <t>模里西斯</t>
  </si>
  <si>
    <t>Mexico</t>
  </si>
  <si>
    <t>墨西哥</t>
  </si>
  <si>
    <t>Micronesia</t>
  </si>
  <si>
    <t>密克羅尼西亞</t>
  </si>
  <si>
    <t>Moldova</t>
  </si>
  <si>
    <t>摩爾多瓦</t>
  </si>
  <si>
    <t>Monaco</t>
  </si>
  <si>
    <t>摩納哥</t>
  </si>
  <si>
    <t>Mongolia</t>
  </si>
  <si>
    <t>蒙古</t>
  </si>
  <si>
    <t>Montenegro</t>
  </si>
  <si>
    <t>蒙特內哥羅</t>
  </si>
  <si>
    <t>Morocco</t>
  </si>
  <si>
    <t>摩洛哥</t>
  </si>
  <si>
    <t>Mozambique</t>
  </si>
  <si>
    <t>莫三比克</t>
  </si>
  <si>
    <t>Myanmar</t>
  </si>
  <si>
    <t>緬甸</t>
  </si>
  <si>
    <t>Namibia</t>
  </si>
  <si>
    <t>納米比亞</t>
  </si>
  <si>
    <t>Nauru</t>
  </si>
  <si>
    <t>諾魯</t>
  </si>
  <si>
    <t>Nepal</t>
  </si>
  <si>
    <t>尼泊爾</t>
  </si>
  <si>
    <t>Netherlands</t>
  </si>
  <si>
    <t>荷蘭</t>
  </si>
  <si>
    <t>New Zealand</t>
  </si>
  <si>
    <t>紐西蘭</t>
  </si>
  <si>
    <t>Nicaragua</t>
  </si>
  <si>
    <t>尼加拉瓜</t>
  </si>
  <si>
    <t>Niger</t>
  </si>
  <si>
    <t>尼日</t>
  </si>
  <si>
    <t>Nigeria</t>
  </si>
  <si>
    <t>奈及利亞</t>
  </si>
  <si>
    <t>Niue</t>
  </si>
  <si>
    <t>紐埃</t>
  </si>
  <si>
    <t>North Macedonia</t>
  </si>
  <si>
    <t>北馬其頓</t>
  </si>
  <si>
    <t>Norway</t>
  </si>
  <si>
    <t>挪威</t>
  </si>
  <si>
    <t>Oman</t>
  </si>
  <si>
    <t>阿曼</t>
  </si>
  <si>
    <t>Order of Malta</t>
  </si>
  <si>
    <t>馬爾他騎士團</t>
  </si>
  <si>
    <t>Pakistan</t>
  </si>
  <si>
    <t>巴基斯坦</t>
  </si>
  <si>
    <t>Palau</t>
  </si>
  <si>
    <t>帛琉</t>
  </si>
  <si>
    <t>Panama</t>
  </si>
  <si>
    <t>巴拿馬</t>
  </si>
  <si>
    <t>Paraguay</t>
  </si>
  <si>
    <t>巴拉圭</t>
  </si>
  <si>
    <t>Peru</t>
  </si>
  <si>
    <t>秘魯</t>
  </si>
  <si>
    <t>Philippines</t>
  </si>
  <si>
    <t>菲律賓</t>
  </si>
  <si>
    <t>Poland</t>
  </si>
  <si>
    <t>波蘭</t>
  </si>
  <si>
    <t>Portugal</t>
  </si>
  <si>
    <t>葡萄牙</t>
  </si>
  <si>
    <t>Qatar</t>
  </si>
  <si>
    <t>卡達</t>
  </si>
  <si>
    <t>Romania</t>
  </si>
  <si>
    <t>羅馬尼亞</t>
  </si>
  <si>
    <t>Russia</t>
  </si>
  <si>
    <t>俄羅斯</t>
  </si>
  <si>
    <t>Rwanda</t>
  </si>
  <si>
    <t>盧安達</t>
  </si>
  <si>
    <t>Samoa</t>
  </si>
  <si>
    <t>薩摩亞</t>
  </si>
  <si>
    <t>San Marino</t>
  </si>
  <si>
    <t>聖馬利諾</t>
  </si>
  <si>
    <t>聖多美</t>
  </si>
  <si>
    <t>Saudi Arabia</t>
  </si>
  <si>
    <t>Senegal</t>
  </si>
  <si>
    <t>塞內加爾</t>
  </si>
  <si>
    <t>Serbia</t>
  </si>
  <si>
    <t>塞爾維亞</t>
  </si>
  <si>
    <t>Seychelles</t>
  </si>
  <si>
    <t>塞席爾</t>
  </si>
  <si>
    <t>Sierra Leone</t>
  </si>
  <si>
    <t>獅子山</t>
  </si>
  <si>
    <t>Singapore</t>
  </si>
  <si>
    <t>新加坡</t>
  </si>
  <si>
    <t>Slovakia</t>
  </si>
  <si>
    <t>斯洛伐克</t>
  </si>
  <si>
    <t>Slovenia</t>
  </si>
  <si>
    <t>斯洛維尼亞</t>
  </si>
  <si>
    <t>Solomon Islands</t>
  </si>
  <si>
    <t>索羅門</t>
  </si>
  <si>
    <t>Somalia</t>
  </si>
  <si>
    <t>索馬利亞</t>
  </si>
  <si>
    <t>South Africa</t>
  </si>
  <si>
    <t>南非</t>
  </si>
  <si>
    <t>South Sudan</t>
  </si>
  <si>
    <t>南蘇丹</t>
  </si>
  <si>
    <t>Spain</t>
  </si>
  <si>
    <t>西班牙</t>
  </si>
  <si>
    <t>Sri Lanka</t>
  </si>
  <si>
    <t>斯里蘭卡</t>
  </si>
  <si>
    <t>St. Kitts and Nevis</t>
  </si>
  <si>
    <t>聖克里斯多福</t>
  </si>
  <si>
    <t>St. Lucia</t>
  </si>
  <si>
    <t>聖露西亞</t>
  </si>
  <si>
    <t>聖文森國</t>
  </si>
  <si>
    <t>Sudan</t>
  </si>
  <si>
    <t>蘇丹</t>
  </si>
  <si>
    <t>Suriname</t>
  </si>
  <si>
    <t>蘇利南</t>
  </si>
  <si>
    <t>Sweden</t>
  </si>
  <si>
    <t>瑞典</t>
  </si>
  <si>
    <t>Switzerland</t>
  </si>
  <si>
    <t>瑞士</t>
  </si>
  <si>
    <t>Syria</t>
  </si>
  <si>
    <t>敘利亞</t>
  </si>
  <si>
    <t>Tajikistan</t>
  </si>
  <si>
    <t>塔吉克</t>
  </si>
  <si>
    <t>Tanzania</t>
  </si>
  <si>
    <t>坦尚尼亞</t>
  </si>
  <si>
    <t>Thailand</t>
  </si>
  <si>
    <t>泰國</t>
  </si>
  <si>
    <t>多哥</t>
  </si>
  <si>
    <t>Tonga</t>
  </si>
  <si>
    <t>東加</t>
  </si>
  <si>
    <t>Trinidad and Tobago</t>
  </si>
  <si>
    <t>千里達</t>
  </si>
  <si>
    <t>Tunisia</t>
  </si>
  <si>
    <t>突尼西亞</t>
  </si>
  <si>
    <t>Turkey</t>
  </si>
  <si>
    <t>土耳其</t>
  </si>
  <si>
    <t>Turkmenistan</t>
  </si>
  <si>
    <t>土庫曼</t>
  </si>
  <si>
    <t>Tuvalu</t>
  </si>
  <si>
    <t>吐瓦魯</t>
  </si>
  <si>
    <t>美國</t>
  </si>
  <si>
    <t>UAE</t>
  </si>
  <si>
    <t>Uganda</t>
  </si>
  <si>
    <t>烏干達</t>
  </si>
  <si>
    <t>Ukraine</t>
  </si>
  <si>
    <t>烏克蘭</t>
  </si>
  <si>
    <t>英國</t>
  </si>
  <si>
    <t>Uruguay</t>
  </si>
  <si>
    <t>烏拉圭</t>
  </si>
  <si>
    <t>Uzbekistan</t>
  </si>
  <si>
    <t>烏茲別克</t>
  </si>
  <si>
    <t>Vanuatu</t>
  </si>
  <si>
    <t>萬那杜</t>
  </si>
  <si>
    <t>Venezuela</t>
  </si>
  <si>
    <t>委內瑞拉</t>
  </si>
  <si>
    <t>Vietnam</t>
  </si>
  <si>
    <t>越南</t>
  </si>
  <si>
    <t>Yemen</t>
  </si>
  <si>
    <t>葉門</t>
  </si>
  <si>
    <t>Zambia</t>
  </si>
  <si>
    <t>尚比亞</t>
  </si>
  <si>
    <t>Zimbabwe</t>
  </si>
  <si>
    <t>辛巴威</t>
  </si>
  <si>
    <t>澳大利亞</t>
    <phoneticPr fontId="1" type="noConversion"/>
  </si>
  <si>
    <t>史瓦帝尼</t>
    <phoneticPr fontId="1" type="noConversion"/>
  </si>
  <si>
    <t>Japan</t>
    <phoneticPr fontId="1" type="noConversion"/>
  </si>
  <si>
    <t>巴布亞紐幾內亞</t>
    <phoneticPr fontId="1" type="noConversion"/>
  </si>
  <si>
    <t>South Korea</t>
    <phoneticPr fontId="1" type="noConversion"/>
  </si>
  <si>
    <t>沙烏地阿拉伯</t>
    <phoneticPr fontId="1" type="noConversion"/>
  </si>
  <si>
    <t>St. Vincent &amp; the Grenadines</t>
    <phoneticPr fontId="1" type="noConversion"/>
  </si>
  <si>
    <t>Sao Tome and Principe</t>
    <phoneticPr fontId="1" type="noConversion"/>
  </si>
  <si>
    <t>Bosnia and Herzegovina</t>
    <phoneticPr fontId="1" type="noConversion"/>
  </si>
  <si>
    <t>Bermuda</t>
    <phoneticPr fontId="4" type="noConversion"/>
  </si>
  <si>
    <t>China</t>
    <phoneticPr fontId="4" type="noConversion"/>
  </si>
  <si>
    <t>Colombia</t>
    <phoneticPr fontId="4" type="noConversion"/>
  </si>
  <si>
    <t>Democratic Republic of the Congo</t>
    <phoneticPr fontId="4" type="noConversion"/>
  </si>
  <si>
    <t>Guam</t>
    <phoneticPr fontId="4" type="noConversion"/>
  </si>
  <si>
    <t>Hong Kong</t>
    <phoneticPr fontId="4" type="noConversion"/>
  </si>
  <si>
    <t>Isle of Man</t>
    <phoneticPr fontId="4" type="noConversion"/>
  </si>
  <si>
    <t>Ivory Coast</t>
    <phoneticPr fontId="4" type="noConversion"/>
  </si>
  <si>
    <t>Macao</t>
    <phoneticPr fontId="4" type="noConversion"/>
  </si>
  <si>
    <t>Panama</t>
    <phoneticPr fontId="4" type="noConversion"/>
  </si>
  <si>
    <t>Puerto Rico</t>
    <phoneticPr fontId="4" type="noConversion"/>
  </si>
  <si>
    <t>Taiwan</t>
    <phoneticPr fontId="4" type="noConversion"/>
  </si>
  <si>
    <t>Timor Leste</t>
    <phoneticPr fontId="4" type="noConversion"/>
  </si>
  <si>
    <t>Togo</t>
    <phoneticPr fontId="4" type="noConversion"/>
  </si>
  <si>
    <t>U.S. Virgin Islands</t>
    <phoneticPr fontId="4" type="noConversion"/>
  </si>
  <si>
    <t>United Arab Emirates</t>
    <phoneticPr fontId="4" type="noConversion"/>
  </si>
  <si>
    <t>United Kingdom</t>
    <phoneticPr fontId="4" type="noConversion"/>
  </si>
  <si>
    <t>United States</t>
    <phoneticPr fontId="4" type="noConversion"/>
  </si>
  <si>
    <t>中國</t>
    <phoneticPr fontId="4" type="noConversion"/>
  </si>
  <si>
    <t>哥倫比亞</t>
    <phoneticPr fontId="4" type="noConversion"/>
  </si>
  <si>
    <t>Democratic Congo</t>
    <phoneticPr fontId="4" type="noConversion"/>
  </si>
  <si>
    <t>DPRK</t>
    <phoneticPr fontId="4" type="noConversion"/>
  </si>
  <si>
    <t>North Korea</t>
    <phoneticPr fontId="4" type="noConversion"/>
  </si>
  <si>
    <t>北韓</t>
    <phoneticPr fontId="4" type="noConversion"/>
  </si>
  <si>
    <t>East Timor</t>
    <phoneticPr fontId="4" type="noConversion"/>
  </si>
  <si>
    <t>關島</t>
    <phoneticPr fontId="4" type="noConversion"/>
  </si>
  <si>
    <t>香港</t>
    <phoneticPr fontId="4" type="noConversion"/>
  </si>
  <si>
    <t>百慕達</t>
    <phoneticPr fontId="4" type="noConversion"/>
  </si>
  <si>
    <t>曼島</t>
    <phoneticPr fontId="4" type="noConversion"/>
  </si>
  <si>
    <t>以色列</t>
    <phoneticPr fontId="4" type="noConversion"/>
  </si>
  <si>
    <t>象牙海岸</t>
    <phoneticPr fontId="4" type="noConversion"/>
  </si>
  <si>
    <t>Jersey</t>
    <phoneticPr fontId="1" type="noConversion"/>
  </si>
  <si>
    <t>澤西島</t>
    <phoneticPr fontId="4" type="noConversion"/>
  </si>
  <si>
    <t>澳門</t>
    <phoneticPr fontId="4" type="noConversion"/>
  </si>
  <si>
    <t>巴勒斯坦</t>
    <phoneticPr fontId="4" type="noConversion"/>
  </si>
  <si>
    <t>Papua New Guinea</t>
    <phoneticPr fontId="1" type="noConversion"/>
  </si>
  <si>
    <t>波多黎各</t>
    <phoneticPr fontId="4" type="noConversion"/>
  </si>
  <si>
    <t>南韓</t>
    <phoneticPr fontId="4" type="noConversion"/>
  </si>
  <si>
    <t>台灣</t>
    <phoneticPr fontId="4" type="noConversion"/>
  </si>
  <si>
    <t>東帝汶</t>
    <phoneticPr fontId="4" type="noConversion"/>
  </si>
  <si>
    <t>U.S.A.</t>
    <phoneticPr fontId="4" type="noConversion"/>
  </si>
  <si>
    <t>英屬維京群島</t>
    <phoneticPr fontId="4" type="noConversion"/>
  </si>
  <si>
    <t>阿聯</t>
    <phoneticPr fontId="4" type="noConversion"/>
  </si>
  <si>
    <t>UK</t>
    <phoneticPr fontId="4" type="noConversion"/>
  </si>
  <si>
    <t>賽普勒斯</t>
    <phoneticPr fontId="4" type="noConversion"/>
  </si>
  <si>
    <t>1.新增地區/國別中英文對照。
2. ACS 增加3DS 結果日趨勢圖。</t>
    <phoneticPr fontId="1" type="noConversion"/>
  </si>
  <si>
    <t>A-08</t>
  </si>
  <si>
    <t xml:space="preserve"> </t>
    <phoneticPr fontId="1" type="noConversion"/>
  </si>
  <si>
    <t>20250603 新增</t>
    <phoneticPr fontId="1" type="noConversion"/>
  </si>
  <si>
    <t>每日3DS 驗證結果</t>
    <phoneticPr fontId="1" type="noConversion"/>
  </si>
  <si>
    <t>Daily 3DS Authentication Results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</si>
</sst>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6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rgb="FFFF0000"/>
      <name val="Microsoft JhengHei Light"/>
      <family val="2"/>
      <charset val="136"/>
    </font>
    <font>
      <sz val="11"/>
      <color theme="0" tint="-0.34998626667073579"/>
      <name val="Microsoft JhengHei Light"/>
      <family val="2"/>
      <charset val="136"/>
    </font>
    <font>
      <sz val="10"/>
      <name val="Microsoft JhengHei UI"/>
      <family val="2"/>
      <charset val="136"/>
    </font>
    <font>
      <sz val="9"/>
      <name val="新細明體"/>
      <family val="2"/>
      <charset val="134"/>
      <scheme val="minor"/>
    </font>
    <font>
      <b/>
      <sz val="11"/>
      <color rgb="FFC00000"/>
      <name val="Microsoft JhengHei Light"/>
      <family val="2"/>
      <charset val="136"/>
    </font>
    <font>
      <b/>
      <sz val="11"/>
      <color rgb="FFC00000"/>
      <name val="新細明體"/>
      <family val="1"/>
      <charset val="136"/>
      <scheme val="minor"/>
    </font>
    <font>
      <b/>
      <sz val="11"/>
      <color rgb="FFC00000"/>
      <name val="新細明體"/>
      <family val="2"/>
      <scheme val="minor"/>
    </font>
    <font>
      <sz val="11"/>
      <color theme="1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1" xfId="0" applyBorder="1"/>
    <xf numFmtId="0" fontId="2" fillId="2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176" fontId="0" fillId="0" borderId="0" xfId="0" applyNumberFormat="1"/>
    <xf numFmtId="0" fontId="15" fillId="0" borderId="0" xfId="0" applyFont="1"/>
    <xf numFmtId="0" fontId="2" fillId="5" borderId="4" xfId="0" applyFont="1" applyFill="1" applyBorder="1" applyAlignment="1">
      <alignment horizontal="center" vertical="center"/>
    </xf>
    <xf numFmtId="0" fontId="12" fillId="6" borderId="9" xfId="0" applyFont="1" applyFill="1" applyBorder="1"/>
    <xf numFmtId="0" fontId="14" fillId="6" borderId="9" xfId="0" applyFont="1" applyFill="1" applyBorder="1"/>
    <xf numFmtId="0" fontId="14" fillId="6" borderId="1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3" fillId="7" borderId="2" xfId="0" applyFont="1" applyFill="1" applyBorder="1"/>
    <xf numFmtId="0" fontId="0" fillId="7" borderId="8" xfId="0" applyFill="1" applyBorder="1"/>
    <xf numFmtId="0" fontId="0" fillId="7" borderId="3" xfId="0" applyFill="1" applyBorder="1"/>
    <xf numFmtId="0" fontId="2" fillId="0" borderId="3" xfId="0" applyFont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72D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sheetPr>
    <tabColor rgb="FFFFFF00"/>
  </sheetPr>
  <dimension ref="A1:K20"/>
  <sheetViews>
    <sheetView tabSelected="1" topLeftCell="B10" workbookViewId="0">
      <selection activeCell="I21" sqref="I21"/>
    </sheetView>
  </sheetViews>
  <sheetFormatPr defaultRowHeight="15"/>
  <cols>
    <col min="1" max="1" width="12.09765625" bestFit="1" customWidth="1"/>
    <col min="2" max="2" width="28" style="3" customWidth="1"/>
    <col min="3" max="3" width="38.09765625" style="3" customWidth="1"/>
    <col min="4" max="4" width="24.69921875" style="3" customWidth="1"/>
    <col min="5" max="5" width="33" style="3" customWidth="1"/>
    <col min="6" max="6" width="11.19921875" style="3" customWidth="1"/>
    <col min="7" max="7" width="13.09765625" style="3" customWidth="1"/>
    <col min="8" max="8" width="24.796875" style="35" customWidth="1"/>
    <col min="9" max="9" width="61.296875" style="35" customWidth="1"/>
    <col min="10" max="10" width="39.3984375" style="32" customWidth="1"/>
    <col min="11" max="11" width="25.5" style="3" customWidth="1"/>
  </cols>
  <sheetData>
    <row r="1" spans="1:11">
      <c r="D1" s="46" t="s">
        <v>116</v>
      </c>
      <c r="E1" s="47"/>
      <c r="F1" s="47"/>
      <c r="G1" s="47"/>
      <c r="H1" s="47"/>
      <c r="I1" s="47"/>
      <c r="J1" s="47"/>
      <c r="K1" s="48"/>
    </row>
    <row r="2" spans="1:11" s="3" customFormat="1">
      <c r="A2" s="49" t="s">
        <v>0</v>
      </c>
      <c r="B2" s="50"/>
      <c r="C2" s="51"/>
      <c r="D2" s="49" t="s">
        <v>2</v>
      </c>
      <c r="E2" s="52"/>
      <c r="F2" s="49" t="s">
        <v>1</v>
      </c>
      <c r="G2" s="59"/>
      <c r="H2" s="59"/>
      <c r="I2" s="59"/>
      <c r="J2" s="60"/>
      <c r="K2" s="53" t="s">
        <v>9</v>
      </c>
    </row>
    <row r="3" spans="1:11" s="3" customFormat="1" ht="15" customHeight="1">
      <c r="A3" s="1" t="s">
        <v>13</v>
      </c>
      <c r="B3" s="1" t="s">
        <v>3</v>
      </c>
      <c r="C3" s="1" t="s">
        <v>4</v>
      </c>
      <c r="D3" s="1" t="s">
        <v>3</v>
      </c>
      <c r="E3" s="1" t="s">
        <v>4</v>
      </c>
      <c r="F3" s="6" t="s">
        <v>74</v>
      </c>
      <c r="G3" s="7" t="s">
        <v>13</v>
      </c>
      <c r="H3" s="7" t="s">
        <v>3</v>
      </c>
      <c r="I3" s="7" t="s">
        <v>4</v>
      </c>
      <c r="J3" s="31" t="s">
        <v>154</v>
      </c>
      <c r="K3" s="54"/>
    </row>
    <row r="4" spans="1:11" s="3" customFormat="1" ht="36" customHeight="1">
      <c r="A4" s="55" t="s">
        <v>54</v>
      </c>
      <c r="B4" s="56" t="s">
        <v>11</v>
      </c>
      <c r="C4" s="56" t="s">
        <v>36</v>
      </c>
      <c r="D4" s="56" t="s">
        <v>59</v>
      </c>
      <c r="E4" s="56" t="s">
        <v>62</v>
      </c>
      <c r="F4" s="10" t="s">
        <v>75</v>
      </c>
      <c r="G4" s="8">
        <v>9801001</v>
      </c>
      <c r="H4" s="5" t="s">
        <v>65</v>
      </c>
      <c r="I4" s="36" t="s">
        <v>96</v>
      </c>
      <c r="J4" s="33" t="s">
        <v>106</v>
      </c>
      <c r="K4" s="2"/>
    </row>
    <row r="5" spans="1:11" s="3" customFormat="1" ht="36" customHeight="1">
      <c r="A5" s="55"/>
      <c r="B5" s="57"/>
      <c r="C5" s="57"/>
      <c r="D5" s="57"/>
      <c r="E5" s="57"/>
      <c r="F5" s="10" t="s">
        <v>76</v>
      </c>
      <c r="G5" s="8">
        <v>9801002</v>
      </c>
      <c r="H5" s="5" t="s">
        <v>5</v>
      </c>
      <c r="I5" s="36" t="s">
        <v>99</v>
      </c>
      <c r="J5" s="33" t="s">
        <v>107</v>
      </c>
      <c r="K5" s="2"/>
    </row>
    <row r="6" spans="1:11" s="3" customFormat="1" ht="44" customHeight="1">
      <c r="A6" s="55"/>
      <c r="B6" s="57"/>
      <c r="C6" s="57"/>
      <c r="D6" s="57"/>
      <c r="E6" s="57"/>
      <c r="F6" s="10" t="s">
        <v>77</v>
      </c>
      <c r="G6" s="8">
        <v>9801003</v>
      </c>
      <c r="H6" s="5" t="s">
        <v>6</v>
      </c>
      <c r="I6" s="36" t="s">
        <v>97</v>
      </c>
      <c r="J6" s="33" t="s">
        <v>108</v>
      </c>
      <c r="K6" s="2"/>
    </row>
    <row r="7" spans="1:11" s="3" customFormat="1" ht="36" customHeight="1">
      <c r="A7" s="55"/>
      <c r="B7" s="57"/>
      <c r="C7" s="57"/>
      <c r="D7" s="57"/>
      <c r="E7" s="57"/>
      <c r="F7" s="10" t="s">
        <v>78</v>
      </c>
      <c r="G7" s="8">
        <v>9801004</v>
      </c>
      <c r="H7" s="5" t="s">
        <v>7</v>
      </c>
      <c r="I7" s="36" t="s">
        <v>98</v>
      </c>
      <c r="J7" s="33" t="s">
        <v>109</v>
      </c>
      <c r="K7" s="2"/>
    </row>
    <row r="8" spans="1:11" s="3" customFormat="1" ht="18" customHeight="1">
      <c r="A8" s="55"/>
      <c r="B8" s="57"/>
      <c r="C8" s="57"/>
      <c r="D8" s="57"/>
      <c r="E8" s="57"/>
      <c r="F8" s="27" t="s">
        <v>79</v>
      </c>
      <c r="G8" s="28">
        <v>9801005</v>
      </c>
      <c r="H8" s="34" t="s">
        <v>66</v>
      </c>
      <c r="I8" s="38" t="s">
        <v>67</v>
      </c>
      <c r="J8" s="33"/>
      <c r="K8" s="5" t="s">
        <v>68</v>
      </c>
    </row>
    <row r="9" spans="1:11" s="3" customFormat="1" ht="48" customHeight="1">
      <c r="A9" s="55"/>
      <c r="B9" s="57"/>
      <c r="C9" s="57"/>
      <c r="D9" s="57"/>
      <c r="E9" s="57"/>
      <c r="F9" s="10" t="s">
        <v>80</v>
      </c>
      <c r="G9" s="8">
        <v>9801006</v>
      </c>
      <c r="H9" s="5" t="s">
        <v>8</v>
      </c>
      <c r="I9" s="36" t="s">
        <v>101</v>
      </c>
      <c r="J9" s="33" t="s">
        <v>111</v>
      </c>
      <c r="K9" s="2"/>
    </row>
    <row r="10" spans="1:11" s="3" customFormat="1" ht="18" customHeight="1">
      <c r="A10" s="55"/>
      <c r="B10" s="57"/>
      <c r="C10" s="57"/>
      <c r="D10" s="57"/>
      <c r="E10" s="57"/>
      <c r="F10" s="27" t="s">
        <v>81</v>
      </c>
      <c r="G10" s="28">
        <v>9801007</v>
      </c>
      <c r="H10" s="29" t="s">
        <v>45</v>
      </c>
      <c r="I10" s="39" t="s">
        <v>88</v>
      </c>
      <c r="J10" s="33"/>
      <c r="K10" s="5" t="s">
        <v>68</v>
      </c>
    </row>
    <row r="11" spans="1:11" s="3" customFormat="1" ht="18" customHeight="1">
      <c r="A11" s="55"/>
      <c r="B11" s="57"/>
      <c r="C11" s="57"/>
      <c r="D11" s="57"/>
      <c r="E11" s="57"/>
      <c r="F11" s="28" t="s">
        <v>85</v>
      </c>
      <c r="G11" s="28">
        <v>9801008</v>
      </c>
      <c r="H11" s="29" t="s">
        <v>46</v>
      </c>
      <c r="I11" s="39" t="s">
        <v>87</v>
      </c>
      <c r="J11" s="33"/>
      <c r="K11" s="5" t="s">
        <v>68</v>
      </c>
    </row>
    <row r="12" spans="1:11" s="3" customFormat="1" ht="36" customHeight="1">
      <c r="A12" s="55"/>
      <c r="B12" s="57"/>
      <c r="C12" s="57"/>
      <c r="D12" s="61"/>
      <c r="E12" s="61"/>
      <c r="F12" s="10" t="s">
        <v>83</v>
      </c>
      <c r="G12" s="8">
        <v>9801009</v>
      </c>
      <c r="H12" s="36" t="s">
        <v>58</v>
      </c>
      <c r="I12" s="36" t="s">
        <v>100</v>
      </c>
      <c r="J12" s="33" t="s">
        <v>110</v>
      </c>
      <c r="K12" s="5" t="s">
        <v>84</v>
      </c>
    </row>
    <row r="13" spans="1:11" s="3" customFormat="1" ht="42" customHeight="1">
      <c r="A13" s="55"/>
      <c r="B13" s="57"/>
      <c r="C13" s="57"/>
      <c r="D13" s="61"/>
      <c r="E13" s="61"/>
      <c r="F13" s="10" t="s">
        <v>86</v>
      </c>
      <c r="G13" s="8">
        <v>9801010</v>
      </c>
      <c r="H13" s="36" t="s">
        <v>69</v>
      </c>
      <c r="I13" s="36" t="s">
        <v>102</v>
      </c>
      <c r="J13" s="33" t="s">
        <v>112</v>
      </c>
      <c r="K13" s="5" t="s">
        <v>84</v>
      </c>
    </row>
    <row r="14" spans="1:11" s="3" customFormat="1" ht="42" customHeight="1">
      <c r="A14" s="55"/>
      <c r="B14" s="57"/>
      <c r="C14" s="57"/>
      <c r="D14" s="62"/>
      <c r="E14" s="62"/>
      <c r="F14" s="41" t="s">
        <v>589</v>
      </c>
      <c r="G14" s="45">
        <v>9801011</v>
      </c>
      <c r="H14" s="42" t="s">
        <v>592</v>
      </c>
      <c r="I14" s="42" t="s">
        <v>593</v>
      </c>
      <c r="J14" s="76" t="s">
        <v>590</v>
      </c>
      <c r="K14" s="77" t="s">
        <v>591</v>
      </c>
    </row>
    <row r="15" spans="1:11" s="3" customFormat="1" ht="18.5" customHeight="1">
      <c r="A15" s="55"/>
      <c r="B15" s="57"/>
      <c r="C15" s="57"/>
      <c r="D15" s="56" t="s">
        <v>60</v>
      </c>
      <c r="E15" s="56" t="s">
        <v>63</v>
      </c>
      <c r="F15" s="10" t="s">
        <v>91</v>
      </c>
      <c r="G15" s="8">
        <v>9802001</v>
      </c>
      <c r="H15" s="37" t="s">
        <v>39</v>
      </c>
      <c r="I15" s="36" t="s">
        <v>105</v>
      </c>
      <c r="J15" s="33"/>
      <c r="K15" s="5" t="s">
        <v>89</v>
      </c>
    </row>
    <row r="16" spans="1:11" s="3" customFormat="1" ht="18" customHeight="1">
      <c r="A16" s="55"/>
      <c r="B16" s="57"/>
      <c r="C16" s="57"/>
      <c r="D16" s="57"/>
      <c r="E16" s="57"/>
      <c r="F16" s="10" t="s">
        <v>82</v>
      </c>
      <c r="G16" s="8">
        <v>9802002</v>
      </c>
      <c r="H16" s="5" t="s">
        <v>12</v>
      </c>
      <c r="I16" s="36" t="s">
        <v>103</v>
      </c>
      <c r="J16" s="33"/>
      <c r="K16" s="2"/>
    </row>
    <row r="17" spans="1:11" s="3" customFormat="1" ht="18" customHeight="1">
      <c r="A17" s="55"/>
      <c r="B17" s="57"/>
      <c r="C17" s="57"/>
      <c r="D17" s="58"/>
      <c r="E17" s="58"/>
      <c r="F17" s="10" t="s">
        <v>92</v>
      </c>
      <c r="G17" s="8">
        <v>9802003</v>
      </c>
      <c r="H17" s="5" t="s">
        <v>14</v>
      </c>
      <c r="I17" s="36" t="s">
        <v>126</v>
      </c>
      <c r="J17" s="33"/>
      <c r="K17" s="2"/>
    </row>
    <row r="18" spans="1:11" s="3" customFormat="1" ht="36" customHeight="1">
      <c r="A18" s="55"/>
      <c r="B18" s="57"/>
      <c r="C18" s="57"/>
      <c r="D18" s="56" t="s">
        <v>61</v>
      </c>
      <c r="E18" s="5" t="s">
        <v>64</v>
      </c>
      <c r="F18" s="10" t="s">
        <v>93</v>
      </c>
      <c r="G18" s="10">
        <v>9803001</v>
      </c>
      <c r="H18" s="5" t="s">
        <v>10</v>
      </c>
      <c r="I18" s="36" t="s">
        <v>104</v>
      </c>
      <c r="J18" s="33" t="s">
        <v>113</v>
      </c>
      <c r="K18" s="2"/>
    </row>
    <row r="19" spans="1:11" s="3" customFormat="1" ht="18" customHeight="1">
      <c r="A19" s="55"/>
      <c r="B19" s="57"/>
      <c r="C19" s="57"/>
      <c r="D19" s="61"/>
      <c r="E19" s="5"/>
      <c r="F19" s="25" t="s">
        <v>123</v>
      </c>
      <c r="G19" s="25">
        <v>9803002</v>
      </c>
      <c r="H19" s="36" t="s">
        <v>132</v>
      </c>
      <c r="I19" s="36" t="s">
        <v>134</v>
      </c>
      <c r="J19" s="33"/>
      <c r="K19" s="2"/>
    </row>
    <row r="20" spans="1:11" s="3" customFormat="1" ht="18" customHeight="1">
      <c r="A20" s="55"/>
      <c r="B20" s="58"/>
      <c r="C20" s="58"/>
      <c r="D20" s="62"/>
      <c r="E20" s="5"/>
      <c r="F20" s="25" t="s">
        <v>124</v>
      </c>
      <c r="G20" s="25">
        <v>9803003</v>
      </c>
      <c r="H20" s="36" t="s">
        <v>133</v>
      </c>
      <c r="I20" s="36" t="s">
        <v>135</v>
      </c>
      <c r="J20" s="33"/>
      <c r="K20" s="2"/>
    </row>
  </sheetData>
  <mergeCells count="13">
    <mergeCell ref="D1:K1"/>
    <mergeCell ref="A2:C2"/>
    <mergeCell ref="D2:E2"/>
    <mergeCell ref="K2:K3"/>
    <mergeCell ref="A4:A20"/>
    <mergeCell ref="B4:B20"/>
    <mergeCell ref="C4:C20"/>
    <mergeCell ref="D15:D17"/>
    <mergeCell ref="E15:E17"/>
    <mergeCell ref="F2:J2"/>
    <mergeCell ref="D18:D20"/>
    <mergeCell ref="D4:D14"/>
    <mergeCell ref="E4:E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25"/>
  <sheetViews>
    <sheetView workbookViewId="0">
      <selection activeCell="E6" sqref="E6"/>
    </sheetView>
  </sheetViews>
  <sheetFormatPr defaultRowHeight="15"/>
  <cols>
    <col min="1" max="1" width="13.09765625" style="3" customWidth="1"/>
    <col min="2" max="2" width="26.3984375" style="3" customWidth="1"/>
    <col min="3" max="3" width="45.796875" style="3" customWidth="1"/>
    <col min="4" max="4" width="23.19921875" style="3" customWidth="1"/>
    <col min="5" max="5" width="40.3984375" style="3" customWidth="1"/>
    <col min="6" max="6" width="26.09765625" customWidth="1"/>
  </cols>
  <sheetData>
    <row r="1" spans="1:6">
      <c r="A1" s="49" t="s">
        <v>1</v>
      </c>
      <c r="B1" s="50"/>
      <c r="C1" s="51"/>
      <c r="D1" s="11" t="s">
        <v>16</v>
      </c>
      <c r="E1" s="11" t="s">
        <v>16</v>
      </c>
      <c r="F1" s="63" t="s">
        <v>9</v>
      </c>
    </row>
    <row r="2" spans="1:6">
      <c r="A2" s="7" t="s">
        <v>13</v>
      </c>
      <c r="B2" s="6" t="s">
        <v>3</v>
      </c>
      <c r="C2" s="6" t="s">
        <v>4</v>
      </c>
      <c r="D2" s="11" t="s">
        <v>3</v>
      </c>
      <c r="E2" s="11" t="s">
        <v>4</v>
      </c>
      <c r="F2" s="64"/>
    </row>
    <row r="3" spans="1:6">
      <c r="A3" s="70">
        <v>9801010</v>
      </c>
      <c r="B3" s="70" t="str">
        <f>VLOOKUP($A3,'ACS 報表清單'!$G:$J, 2, FALSE)</f>
        <v>3DS 驗證結果統計</v>
      </c>
      <c r="C3" s="70" t="str">
        <f>VLOOKUP($A3,'ACS 報表清單'!$G:$J, 3, FALSE)</f>
        <v>3DS Authentication Outcome Breakdown</v>
      </c>
      <c r="D3" s="12" t="s">
        <v>70</v>
      </c>
      <c r="E3" s="12" t="s">
        <v>90</v>
      </c>
      <c r="F3" s="80" t="s">
        <v>84</v>
      </c>
    </row>
    <row r="4" spans="1:6">
      <c r="A4" s="71"/>
      <c r="B4" s="71"/>
      <c r="C4" s="71"/>
      <c r="D4" s="12" t="s">
        <v>71</v>
      </c>
      <c r="E4" s="12" t="s">
        <v>148</v>
      </c>
      <c r="F4" s="82"/>
    </row>
    <row r="5" spans="1:6">
      <c r="A5" s="64"/>
      <c r="B5" s="64"/>
      <c r="C5" s="64"/>
      <c r="D5" s="40" t="s">
        <v>114</v>
      </c>
      <c r="E5" s="12" t="s">
        <v>127</v>
      </c>
      <c r="F5" s="85"/>
    </row>
    <row r="6" spans="1:6" ht="15" customHeight="1">
      <c r="A6" s="68">
        <v>9802001</v>
      </c>
      <c r="B6" s="65" t="str">
        <f>VLOOKUP($A6,'ACS 報表清單'!$G:$J, 2, FALSE)</f>
        <v>商店交易,設備統計(USD)</v>
      </c>
      <c r="C6" s="65" t="str">
        <f>VLOOKUP($A6,'ACS 報表清單'!$G:$J, 3, FALSE)</f>
        <v>Daily Transaction Risk Volume (Count by Risk Level)</v>
      </c>
      <c r="D6" s="2" t="s">
        <v>17</v>
      </c>
      <c r="E6" s="2" t="s">
        <v>41</v>
      </c>
      <c r="F6" s="30"/>
    </row>
    <row r="7" spans="1:6">
      <c r="A7" s="69"/>
      <c r="B7" s="66"/>
      <c r="C7" s="66"/>
      <c r="D7" s="2" t="s">
        <v>18</v>
      </c>
      <c r="E7" s="2" t="s">
        <v>42</v>
      </c>
      <c r="F7" s="30"/>
    </row>
    <row r="8" spans="1:6">
      <c r="A8" s="69"/>
      <c r="B8" s="66"/>
      <c r="C8" s="66"/>
      <c r="D8" s="2" t="s">
        <v>19</v>
      </c>
      <c r="E8" s="2" t="s">
        <v>37</v>
      </c>
      <c r="F8" s="30"/>
    </row>
    <row r="9" spans="1:6">
      <c r="A9" s="69"/>
      <c r="B9" s="66"/>
      <c r="C9" s="66"/>
      <c r="D9" s="2" t="s">
        <v>20</v>
      </c>
      <c r="E9" s="2" t="s">
        <v>43</v>
      </c>
      <c r="F9" s="30"/>
    </row>
    <row r="10" spans="1:6">
      <c r="A10" s="69"/>
      <c r="B10" s="66"/>
      <c r="C10" s="66"/>
      <c r="D10" s="2" t="s">
        <v>21</v>
      </c>
      <c r="E10" s="2" t="s">
        <v>38</v>
      </c>
      <c r="F10" s="30"/>
    </row>
    <row r="11" spans="1:6">
      <c r="A11" s="69"/>
      <c r="B11" s="66"/>
      <c r="C11" s="66"/>
      <c r="D11" s="2" t="s">
        <v>50</v>
      </c>
      <c r="E11" s="4" t="s">
        <v>51</v>
      </c>
      <c r="F11" s="30"/>
    </row>
    <row r="12" spans="1:6">
      <c r="A12" s="69"/>
      <c r="B12" s="66"/>
      <c r="C12" s="66"/>
      <c r="D12" s="2" t="s">
        <v>22</v>
      </c>
      <c r="E12" s="2" t="s">
        <v>147</v>
      </c>
      <c r="F12" s="30"/>
    </row>
    <row r="13" spans="1:6">
      <c r="A13" s="64"/>
      <c r="B13" s="67"/>
      <c r="C13" s="67"/>
      <c r="D13" s="2" t="s">
        <v>23</v>
      </c>
      <c r="E13" s="2" t="s">
        <v>44</v>
      </c>
      <c r="F13" s="30"/>
    </row>
    <row r="14" spans="1:6">
      <c r="A14" s="25">
        <v>9802002</v>
      </c>
      <c r="B14" s="2" t="str">
        <f>VLOOKUP($A14,'ACS 報表清單'!$G:$J, 2, FALSE)</f>
        <v>每日風險預測結果</v>
      </c>
      <c r="C14" s="2" t="str">
        <f>VLOOKUP($A14,'ACS 報表清單'!$G:$J, 3, FALSE)</f>
        <v>Risk Summary by Merchant（Device Linkage &amp; Risk Levels）</v>
      </c>
      <c r="D14" s="12" t="s">
        <v>24</v>
      </c>
      <c r="E14" s="2" t="s">
        <v>40</v>
      </c>
      <c r="F14" s="30"/>
    </row>
    <row r="15" spans="1:6">
      <c r="A15" s="25">
        <v>9802003</v>
      </c>
      <c r="B15" s="2" t="str">
        <f>VLOOKUP($A15,'ACS 報表清單'!$G:$J, 2, FALSE)</f>
        <v>每日風險預測結果(%)</v>
      </c>
      <c r="C15" s="2" t="str">
        <f>VLOOKUP($A15,'ACS 報表清單'!$G:$J, 3, FALSE)</f>
        <v>Daily Risk Level Distribution (Percentage）</v>
      </c>
      <c r="D15" s="12" t="s">
        <v>24</v>
      </c>
      <c r="E15" s="2" t="s">
        <v>40</v>
      </c>
      <c r="F15" s="30"/>
    </row>
    <row r="16" spans="1:6">
      <c r="A16" s="70">
        <v>9803002</v>
      </c>
      <c r="B16" s="78" t="str">
        <f>VLOOKUP($A16,'ACS 報表清單'!$G:$J, 2, FALSE)</f>
        <v>熱點交易區域</v>
      </c>
      <c r="C16" s="78" t="str">
        <f>VLOOKUP($A16,'ACS 報表清單'!$G:$J, 3, FALSE)</f>
        <v>Top IP Region Report</v>
      </c>
      <c r="D16" s="12" t="s">
        <v>139</v>
      </c>
      <c r="E16" s="12" t="s">
        <v>146</v>
      </c>
      <c r="F16" s="80" t="s">
        <v>145</v>
      </c>
    </row>
    <row r="17" spans="1:6">
      <c r="A17" s="81"/>
      <c r="B17" s="79"/>
      <c r="C17" s="79"/>
      <c r="D17" s="12" t="s">
        <v>136</v>
      </c>
      <c r="E17" s="12" t="s">
        <v>150</v>
      </c>
      <c r="F17" s="82"/>
    </row>
    <row r="18" spans="1:6">
      <c r="A18" s="81"/>
      <c r="B18" s="79"/>
      <c r="C18" s="79"/>
      <c r="D18" s="12" t="s">
        <v>137</v>
      </c>
      <c r="E18" s="12" t="s">
        <v>96</v>
      </c>
      <c r="F18" s="82"/>
    </row>
    <row r="19" spans="1:6">
      <c r="A19" s="83"/>
      <c r="B19" s="79"/>
      <c r="C19" s="79"/>
      <c r="D19" s="12" t="s">
        <v>138</v>
      </c>
      <c r="E19" s="12" t="s">
        <v>153</v>
      </c>
      <c r="F19" s="84"/>
    </row>
    <row r="20" spans="1:6">
      <c r="A20" s="70">
        <v>9803003</v>
      </c>
      <c r="B20" s="80" t="str">
        <f>VLOOKUP($A20,'ACS 報表清單'!$G:$J, 2, FALSE)</f>
        <v>高頻 IP 明細表</v>
      </c>
      <c r="C20" s="80" t="str">
        <f>VLOOKUP($A20,'ACS 報表清單'!$G:$J, 3, FALSE)</f>
        <v>Suspicious IP Drilldown</v>
      </c>
      <c r="D20" s="12" t="s">
        <v>140</v>
      </c>
      <c r="E20" s="12" t="s">
        <v>149</v>
      </c>
      <c r="F20" s="80" t="s">
        <v>145</v>
      </c>
    </row>
    <row r="21" spans="1:6">
      <c r="A21" s="81"/>
      <c r="B21" s="82"/>
      <c r="C21" s="82"/>
      <c r="D21" s="12" t="s">
        <v>139</v>
      </c>
      <c r="E21" s="12" t="s">
        <v>146</v>
      </c>
      <c r="F21" s="82"/>
    </row>
    <row r="22" spans="1:6">
      <c r="A22" s="81"/>
      <c r="B22" s="82"/>
      <c r="C22" s="82"/>
      <c r="D22" s="12" t="s">
        <v>141</v>
      </c>
      <c r="E22" s="12" t="s">
        <v>148</v>
      </c>
      <c r="F22" s="82"/>
    </row>
    <row r="23" spans="1:6">
      <c r="A23" s="81"/>
      <c r="B23" s="82"/>
      <c r="C23" s="82"/>
      <c r="D23" s="12" t="s">
        <v>142</v>
      </c>
      <c r="E23" s="12" t="s">
        <v>151</v>
      </c>
      <c r="F23" s="82"/>
    </row>
    <row r="24" spans="1:6">
      <c r="A24" s="81"/>
      <c r="B24" s="82"/>
      <c r="C24" s="82"/>
      <c r="D24" s="12" t="s">
        <v>143</v>
      </c>
      <c r="E24" s="12" t="s">
        <v>152</v>
      </c>
      <c r="F24" s="82"/>
    </row>
    <row r="25" spans="1:6">
      <c r="A25" s="83"/>
      <c r="B25" s="84"/>
      <c r="C25" s="84"/>
      <c r="D25" s="12" t="s">
        <v>144</v>
      </c>
      <c r="E25" s="12" t="s">
        <v>147</v>
      </c>
      <c r="F25" s="84"/>
    </row>
  </sheetData>
  <mergeCells count="17">
    <mergeCell ref="F1:F2"/>
    <mergeCell ref="A1:C1"/>
    <mergeCell ref="C6:C13"/>
    <mergeCell ref="B6:B13"/>
    <mergeCell ref="A6:A13"/>
    <mergeCell ref="A3:A5"/>
    <mergeCell ref="B3:B5"/>
    <mergeCell ref="C3:C5"/>
    <mergeCell ref="F3:F5"/>
    <mergeCell ref="F16:F19"/>
    <mergeCell ref="F20:F25"/>
    <mergeCell ref="A16:A19"/>
    <mergeCell ref="B16:B19"/>
    <mergeCell ref="C16:C19"/>
    <mergeCell ref="A20:A25"/>
    <mergeCell ref="B20:B25"/>
    <mergeCell ref="C20:C2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0B3-BC09-4B24-9C6E-91E1D5A9A8CD}">
  <sheetPr>
    <tabColor theme="0"/>
  </sheetPr>
  <dimension ref="A1:K15"/>
  <sheetViews>
    <sheetView workbookViewId="0">
      <selection activeCell="H17" sqref="H17"/>
    </sheetView>
  </sheetViews>
  <sheetFormatPr defaultRowHeight="15"/>
  <cols>
    <col min="1" max="1" width="12.09765625" bestFit="1" customWidth="1"/>
    <col min="2" max="2" width="28" style="3" customWidth="1"/>
    <col min="3" max="3" width="7.69921875" style="3" customWidth="1"/>
    <col min="4" max="4" width="24.69921875" style="3" customWidth="1"/>
    <col min="5" max="5" width="7.69921875" style="3" customWidth="1"/>
    <col min="6" max="7" width="13.09765625" style="3" customWidth="1"/>
    <col min="8" max="8" width="33" style="3" customWidth="1"/>
    <col min="9" max="9" width="7.69921875" style="3" customWidth="1"/>
    <col min="10" max="10" width="27.69921875" style="3" customWidth="1"/>
    <col min="11" max="11" width="24.296875" style="3" customWidth="1"/>
  </cols>
  <sheetData>
    <row r="1" spans="1:11" ht="14.5">
      <c r="A1" s="72" t="s">
        <v>117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>
      <c r="A2" s="49" t="s">
        <v>0</v>
      </c>
      <c r="B2" s="50"/>
      <c r="C2" s="51"/>
      <c r="D2" s="49" t="s">
        <v>2</v>
      </c>
      <c r="E2" s="75"/>
      <c r="F2" s="50" t="s">
        <v>1</v>
      </c>
      <c r="G2" s="59"/>
      <c r="H2" s="59"/>
      <c r="I2" s="59"/>
      <c r="J2" s="60"/>
      <c r="K2" s="53" t="s">
        <v>9</v>
      </c>
    </row>
    <row r="3" spans="1:11">
      <c r="A3" s="9" t="s">
        <v>13</v>
      </c>
      <c r="B3" s="1" t="s">
        <v>3</v>
      </c>
      <c r="C3" s="1" t="s">
        <v>4</v>
      </c>
      <c r="D3" s="1" t="s">
        <v>3</v>
      </c>
      <c r="E3" s="1" t="s">
        <v>4</v>
      </c>
      <c r="F3" s="7" t="s">
        <v>74</v>
      </c>
      <c r="G3" s="7" t="s">
        <v>13</v>
      </c>
      <c r="H3" s="6" t="s">
        <v>3</v>
      </c>
      <c r="I3" s="6" t="s">
        <v>4</v>
      </c>
      <c r="J3" s="6" t="s">
        <v>118</v>
      </c>
      <c r="K3" s="54"/>
    </row>
    <row r="4" spans="1:11">
      <c r="A4" s="55" t="s">
        <v>55</v>
      </c>
      <c r="B4" s="56" t="s">
        <v>11</v>
      </c>
      <c r="C4" s="56"/>
      <c r="D4" s="56" t="s">
        <v>47</v>
      </c>
      <c r="E4" s="56"/>
      <c r="F4" s="8" t="s">
        <v>75</v>
      </c>
      <c r="G4" s="8">
        <v>9701001</v>
      </c>
      <c r="H4" s="2" t="s">
        <v>15</v>
      </c>
      <c r="I4" s="2"/>
      <c r="J4" s="2"/>
      <c r="K4" s="2"/>
    </row>
    <row r="5" spans="1:11">
      <c r="A5" s="55"/>
      <c r="B5" s="61"/>
      <c r="C5" s="61"/>
      <c r="D5" s="57"/>
      <c r="E5" s="57"/>
      <c r="F5" s="8" t="s">
        <v>76</v>
      </c>
      <c r="G5" s="8">
        <v>9701002</v>
      </c>
      <c r="H5" s="2" t="s">
        <v>5</v>
      </c>
      <c r="I5" s="2"/>
      <c r="J5" s="2"/>
      <c r="K5" s="2"/>
    </row>
    <row r="6" spans="1:11">
      <c r="A6" s="55"/>
      <c r="B6" s="61"/>
      <c r="C6" s="61"/>
      <c r="D6" s="57"/>
      <c r="E6" s="57"/>
      <c r="F6" s="8" t="s">
        <v>122</v>
      </c>
      <c r="G6" s="8">
        <v>9701003</v>
      </c>
      <c r="H6" s="2" t="s">
        <v>7</v>
      </c>
      <c r="I6" s="2"/>
      <c r="J6" s="2"/>
      <c r="K6" s="2"/>
    </row>
    <row r="7" spans="1:11">
      <c r="A7" s="55"/>
      <c r="B7" s="61"/>
      <c r="C7" s="61"/>
      <c r="D7" s="57"/>
      <c r="E7" s="57"/>
      <c r="F7" s="8" t="s">
        <v>78</v>
      </c>
      <c r="G7" s="8">
        <v>9701004</v>
      </c>
      <c r="H7" s="2" t="s">
        <v>45</v>
      </c>
      <c r="I7" s="2"/>
      <c r="J7" s="2"/>
      <c r="K7" s="2"/>
    </row>
    <row r="8" spans="1:11">
      <c r="A8" s="55"/>
      <c r="B8" s="61"/>
      <c r="C8" s="61"/>
      <c r="D8" s="57"/>
      <c r="E8" s="57"/>
      <c r="F8" s="8" t="s">
        <v>79</v>
      </c>
      <c r="G8" s="8">
        <v>9701005</v>
      </c>
      <c r="H8" s="2" t="s">
        <v>56</v>
      </c>
      <c r="I8" s="2"/>
      <c r="J8" s="2"/>
      <c r="K8" s="2"/>
    </row>
    <row r="9" spans="1:11">
      <c r="A9" s="55"/>
      <c r="B9" s="61"/>
      <c r="C9" s="61"/>
      <c r="D9" s="57"/>
      <c r="E9" s="57"/>
      <c r="F9" s="8" t="s">
        <v>80</v>
      </c>
      <c r="G9" s="8">
        <v>9701006</v>
      </c>
      <c r="H9" s="12" t="s">
        <v>155</v>
      </c>
      <c r="I9" s="12"/>
      <c r="J9" s="12" t="s">
        <v>157</v>
      </c>
      <c r="K9" s="2"/>
    </row>
    <row r="10" spans="1:11">
      <c r="A10" s="55"/>
      <c r="B10" s="61"/>
      <c r="C10" s="61"/>
      <c r="D10" s="56" t="s">
        <v>48</v>
      </c>
      <c r="E10" s="56"/>
      <c r="F10" s="8" t="s">
        <v>82</v>
      </c>
      <c r="G10" s="8">
        <v>9702001</v>
      </c>
      <c r="H10" s="33" t="s">
        <v>121</v>
      </c>
      <c r="I10" s="33"/>
      <c r="J10" s="33"/>
      <c r="K10" s="5"/>
    </row>
    <row r="11" spans="1:11">
      <c r="A11" s="55"/>
      <c r="B11" s="61"/>
      <c r="C11" s="61"/>
      <c r="D11" s="57"/>
      <c r="E11" s="57"/>
      <c r="F11" s="8" t="s">
        <v>119</v>
      </c>
      <c r="G11" s="8">
        <v>9702002</v>
      </c>
      <c r="H11" s="12" t="s">
        <v>128</v>
      </c>
      <c r="I11" s="12"/>
      <c r="J11" s="12"/>
      <c r="K11" s="2"/>
    </row>
    <row r="12" spans="1:11">
      <c r="A12" s="55"/>
      <c r="B12" s="61"/>
      <c r="C12" s="61"/>
      <c r="D12" s="58"/>
      <c r="E12" s="58"/>
      <c r="F12" s="8" t="s">
        <v>120</v>
      </c>
      <c r="G12" s="8">
        <v>9702003</v>
      </c>
      <c r="H12" s="12" t="s">
        <v>155</v>
      </c>
      <c r="I12" s="12"/>
      <c r="J12" s="12" t="s">
        <v>157</v>
      </c>
      <c r="K12" s="2"/>
    </row>
    <row r="13" spans="1:11">
      <c r="A13" s="55"/>
      <c r="B13" s="61"/>
      <c r="C13" s="61"/>
      <c r="D13" s="56" t="s">
        <v>49</v>
      </c>
      <c r="E13" s="56"/>
      <c r="F13" s="10" t="s">
        <v>93</v>
      </c>
      <c r="G13" s="10">
        <v>9703001</v>
      </c>
      <c r="H13" s="12" t="s">
        <v>10</v>
      </c>
      <c r="I13" s="12"/>
      <c r="J13" s="12"/>
      <c r="K13" s="2"/>
    </row>
    <row r="14" spans="1:11">
      <c r="A14" s="55"/>
      <c r="B14" s="61"/>
      <c r="C14" s="61"/>
      <c r="D14" s="61"/>
      <c r="E14" s="61"/>
      <c r="F14" s="10" t="s">
        <v>123</v>
      </c>
      <c r="G14" s="10">
        <v>9703002</v>
      </c>
      <c r="H14" s="12" t="s">
        <v>125</v>
      </c>
      <c r="I14" s="12"/>
      <c r="J14" s="12"/>
      <c r="K14" s="2"/>
    </row>
    <row r="15" spans="1:11">
      <c r="A15" s="55"/>
      <c r="B15" s="62"/>
      <c r="C15" s="62"/>
      <c r="D15" s="62"/>
      <c r="E15" s="62"/>
      <c r="F15" s="10" t="s">
        <v>124</v>
      </c>
      <c r="G15" s="10">
        <v>9703003</v>
      </c>
      <c r="H15" s="12" t="s">
        <v>156</v>
      </c>
      <c r="I15" s="12"/>
      <c r="J15" s="12" t="s">
        <v>157</v>
      </c>
      <c r="K15" s="2"/>
    </row>
  </sheetData>
  <mergeCells count="14">
    <mergeCell ref="A1:K1"/>
    <mergeCell ref="F2:J2"/>
    <mergeCell ref="D13:D15"/>
    <mergeCell ref="E13:E15"/>
    <mergeCell ref="E10:E12"/>
    <mergeCell ref="A2:C2"/>
    <mergeCell ref="D2:E2"/>
    <mergeCell ref="K2:K3"/>
    <mergeCell ref="A4:A15"/>
    <mergeCell ref="B4:B15"/>
    <mergeCell ref="C4:C15"/>
    <mergeCell ref="D4:D9"/>
    <mergeCell ref="E4:E9"/>
    <mergeCell ref="D10:D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5063-F453-44DF-8DEB-087B4E51525A}">
  <sheetPr>
    <tabColor rgb="FFFFFF00"/>
  </sheetPr>
  <dimension ref="A1:C217"/>
  <sheetViews>
    <sheetView workbookViewId="0">
      <selection activeCell="H8" sqref="H8"/>
    </sheetView>
  </sheetViews>
  <sheetFormatPr defaultRowHeight="15"/>
  <cols>
    <col min="1" max="1" width="37.3984375" style="44" customWidth="1"/>
    <col min="2" max="2" width="18.796875" style="44" customWidth="1"/>
    <col min="3" max="3" width="25.69921875" style="44" customWidth="1"/>
  </cols>
  <sheetData>
    <row r="1" spans="1:3" s="16" customFormat="1" ht="18" customHeight="1">
      <c r="A1" s="17" t="s">
        <v>159</v>
      </c>
      <c r="B1" s="17" t="s">
        <v>160</v>
      </c>
      <c r="C1" s="17" t="s">
        <v>161</v>
      </c>
    </row>
    <row r="2" spans="1:3" s="16" customFormat="1" ht="14.5">
      <c r="A2" s="2" t="s">
        <v>162</v>
      </c>
      <c r="B2" s="2" t="s">
        <v>163</v>
      </c>
      <c r="C2" s="2"/>
    </row>
    <row r="3" spans="1:3" s="16" customFormat="1" ht="14.5">
      <c r="A3" s="2" t="s">
        <v>164</v>
      </c>
      <c r="B3" s="2" t="s">
        <v>165</v>
      </c>
      <c r="C3" s="2"/>
    </row>
    <row r="4" spans="1:3" s="16" customFormat="1" ht="14.5">
      <c r="A4" s="2" t="s">
        <v>166</v>
      </c>
      <c r="B4" s="2" t="s">
        <v>167</v>
      </c>
      <c r="C4" s="2"/>
    </row>
    <row r="5" spans="1:3" s="16" customFormat="1" ht="14.5">
      <c r="A5" s="2" t="s">
        <v>168</v>
      </c>
      <c r="B5" s="2" t="s">
        <v>169</v>
      </c>
      <c r="C5" s="2"/>
    </row>
    <row r="6" spans="1:3" s="16" customFormat="1" ht="14.5">
      <c r="A6" s="2" t="s">
        <v>170</v>
      </c>
      <c r="B6" s="2" t="s">
        <v>171</v>
      </c>
      <c r="C6" s="2"/>
    </row>
    <row r="7" spans="1:3" s="16" customFormat="1" ht="14.5">
      <c r="A7" s="2" t="s">
        <v>172</v>
      </c>
      <c r="B7" s="2" t="s">
        <v>173</v>
      </c>
      <c r="C7" s="2"/>
    </row>
    <row r="8" spans="1:3" s="16" customFormat="1" ht="14.5">
      <c r="A8" s="2" t="s">
        <v>174</v>
      </c>
      <c r="B8" s="2" t="s">
        <v>175</v>
      </c>
      <c r="C8" s="2"/>
    </row>
    <row r="9" spans="1:3" s="16" customFormat="1" ht="14.5">
      <c r="A9" s="2" t="s">
        <v>176</v>
      </c>
      <c r="B9" s="2" t="s">
        <v>177</v>
      </c>
      <c r="C9" s="2"/>
    </row>
    <row r="10" spans="1:3">
      <c r="A10" s="2" t="s">
        <v>178</v>
      </c>
      <c r="B10" s="2" t="s">
        <v>534</v>
      </c>
      <c r="C10" s="2"/>
    </row>
    <row r="11" spans="1:3">
      <c r="A11" s="2" t="s">
        <v>179</v>
      </c>
      <c r="B11" s="2" t="s">
        <v>180</v>
      </c>
      <c r="C11" s="2"/>
    </row>
    <row r="12" spans="1:3">
      <c r="A12" s="2" t="s">
        <v>181</v>
      </c>
      <c r="B12" s="2" t="s">
        <v>182</v>
      </c>
      <c r="C12" s="2"/>
    </row>
    <row r="13" spans="1:3">
      <c r="A13" s="2" t="s">
        <v>183</v>
      </c>
      <c r="B13" s="2" t="s">
        <v>184</v>
      </c>
      <c r="C13" s="2"/>
    </row>
    <row r="14" spans="1:3">
      <c r="A14" s="2" t="s">
        <v>185</v>
      </c>
      <c r="B14" s="2" t="s">
        <v>186</v>
      </c>
      <c r="C14" s="2"/>
    </row>
    <row r="15" spans="1:3">
      <c r="A15" s="2" t="s">
        <v>187</v>
      </c>
      <c r="B15" s="2" t="s">
        <v>188</v>
      </c>
      <c r="C15" s="2"/>
    </row>
    <row r="16" spans="1:3">
      <c r="A16" s="2" t="s">
        <v>189</v>
      </c>
      <c r="B16" s="2" t="s">
        <v>190</v>
      </c>
      <c r="C16" s="2"/>
    </row>
    <row r="17" spans="1:3">
      <c r="A17" s="2" t="s">
        <v>191</v>
      </c>
      <c r="B17" s="2" t="s">
        <v>192</v>
      </c>
      <c r="C17" s="2"/>
    </row>
    <row r="18" spans="1:3">
      <c r="A18" s="2" t="s">
        <v>193</v>
      </c>
      <c r="B18" s="2" t="s">
        <v>194</v>
      </c>
      <c r="C18" s="2"/>
    </row>
    <row r="19" spans="1:3">
      <c r="A19" s="2" t="s">
        <v>195</v>
      </c>
      <c r="B19" s="2" t="s">
        <v>196</v>
      </c>
      <c r="C19" s="2"/>
    </row>
    <row r="20" spans="1:3">
      <c r="A20" s="2" t="s">
        <v>197</v>
      </c>
      <c r="B20" s="2" t="s">
        <v>198</v>
      </c>
      <c r="C20" s="2"/>
    </row>
    <row r="21" spans="1:3">
      <c r="A21" s="2" t="s">
        <v>199</v>
      </c>
      <c r="B21" s="2" t="s">
        <v>200</v>
      </c>
      <c r="C21" s="2"/>
    </row>
    <row r="22" spans="1:3">
      <c r="A22" s="2" t="s">
        <v>543</v>
      </c>
      <c r="B22" s="2" t="s">
        <v>570</v>
      </c>
      <c r="C22" s="2"/>
    </row>
    <row r="23" spans="1:3">
      <c r="A23" s="2" t="s">
        <v>201</v>
      </c>
      <c r="B23" s="2" t="s">
        <v>202</v>
      </c>
      <c r="C23" s="2"/>
    </row>
    <row r="24" spans="1:3">
      <c r="A24" s="2" t="s">
        <v>542</v>
      </c>
      <c r="B24" s="2" t="s">
        <v>203</v>
      </c>
      <c r="C24" s="2"/>
    </row>
    <row r="25" spans="1:3">
      <c r="A25" s="2" t="s">
        <v>204</v>
      </c>
      <c r="B25" s="2" t="s">
        <v>205</v>
      </c>
      <c r="C25" s="2"/>
    </row>
    <row r="26" spans="1:3">
      <c r="A26" s="2" t="s">
        <v>206</v>
      </c>
      <c r="B26" s="2" t="s">
        <v>207</v>
      </c>
      <c r="C26" s="2"/>
    </row>
    <row r="27" spans="1:3">
      <c r="A27" s="2" t="s">
        <v>208</v>
      </c>
      <c r="B27" s="2" t="s">
        <v>209</v>
      </c>
      <c r="C27" s="2"/>
    </row>
    <row r="28" spans="1:3">
      <c r="A28" s="2" t="s">
        <v>210</v>
      </c>
      <c r="B28" s="2" t="s">
        <v>211</v>
      </c>
      <c r="C28" s="2"/>
    </row>
    <row r="29" spans="1:3">
      <c r="A29" s="2" t="s">
        <v>212</v>
      </c>
      <c r="B29" s="2" t="s">
        <v>213</v>
      </c>
      <c r="C29" s="2"/>
    </row>
    <row r="30" spans="1:3">
      <c r="A30" s="2" t="s">
        <v>214</v>
      </c>
      <c r="B30" s="2" t="s">
        <v>215</v>
      </c>
      <c r="C30" s="2"/>
    </row>
    <row r="31" spans="1:3">
      <c r="A31" s="2" t="s">
        <v>216</v>
      </c>
      <c r="B31" s="2" t="s">
        <v>217</v>
      </c>
      <c r="C31" s="2"/>
    </row>
    <row r="32" spans="1:3">
      <c r="A32" s="2" t="s">
        <v>218</v>
      </c>
      <c r="B32" s="2" t="s">
        <v>219</v>
      </c>
      <c r="C32" s="2"/>
    </row>
    <row r="33" spans="1:3">
      <c r="A33" s="2" t="s">
        <v>220</v>
      </c>
      <c r="B33" s="2" t="s">
        <v>221</v>
      </c>
      <c r="C33" s="2"/>
    </row>
    <row r="34" spans="1:3">
      <c r="A34" s="2" t="s">
        <v>222</v>
      </c>
      <c r="B34" s="2" t="s">
        <v>223</v>
      </c>
      <c r="C34" s="2"/>
    </row>
    <row r="35" spans="1:3">
      <c r="A35" s="2" t="s">
        <v>224</v>
      </c>
      <c r="B35" s="2" t="s">
        <v>225</v>
      </c>
      <c r="C35" s="2"/>
    </row>
    <row r="36" spans="1:3">
      <c r="A36" s="2" t="s">
        <v>226</v>
      </c>
      <c r="B36" s="2" t="s">
        <v>227</v>
      </c>
      <c r="C36" s="2"/>
    </row>
    <row r="37" spans="1:3">
      <c r="A37" s="2" t="s">
        <v>228</v>
      </c>
      <c r="B37" s="2" t="s">
        <v>229</v>
      </c>
      <c r="C37" s="2"/>
    </row>
    <row r="38" spans="1:3">
      <c r="A38" s="2" t="s">
        <v>544</v>
      </c>
      <c r="B38" s="2" t="s">
        <v>561</v>
      </c>
      <c r="C38" s="2"/>
    </row>
    <row r="39" spans="1:3">
      <c r="A39" s="2" t="s">
        <v>545</v>
      </c>
      <c r="B39" s="2" t="s">
        <v>562</v>
      </c>
      <c r="C39" s="2"/>
    </row>
    <row r="40" spans="1:3">
      <c r="A40" s="2" t="s">
        <v>230</v>
      </c>
      <c r="B40" s="2" t="s">
        <v>231</v>
      </c>
      <c r="C40" s="2"/>
    </row>
    <row r="41" spans="1:3">
      <c r="A41" s="2" t="s">
        <v>232</v>
      </c>
      <c r="B41" s="2" t="s">
        <v>233</v>
      </c>
      <c r="C41" s="2"/>
    </row>
    <row r="42" spans="1:3">
      <c r="A42" s="2" t="s">
        <v>234</v>
      </c>
      <c r="B42" s="2" t="s">
        <v>235</v>
      </c>
      <c r="C42" s="2"/>
    </row>
    <row r="43" spans="1:3">
      <c r="A43" s="2" t="s">
        <v>236</v>
      </c>
      <c r="B43" s="2" t="s">
        <v>237</v>
      </c>
      <c r="C43" s="2"/>
    </row>
    <row r="44" spans="1:3">
      <c r="A44" s="2" t="s">
        <v>238</v>
      </c>
      <c r="B44" s="2" t="s">
        <v>239</v>
      </c>
      <c r="C44" s="2"/>
    </row>
    <row r="45" spans="1:3">
      <c r="A45" s="2" t="s">
        <v>240</v>
      </c>
      <c r="B45" s="2" t="s">
        <v>241</v>
      </c>
      <c r="C45" s="2"/>
    </row>
    <row r="46" spans="1:3">
      <c r="A46" s="2" t="s">
        <v>242</v>
      </c>
      <c r="B46" s="2" t="s">
        <v>243</v>
      </c>
      <c r="C46" s="2"/>
    </row>
    <row r="47" spans="1:3">
      <c r="A47" s="2" t="s">
        <v>244</v>
      </c>
      <c r="B47" s="2" t="s">
        <v>587</v>
      </c>
      <c r="C47" s="2"/>
    </row>
    <row r="48" spans="1:3">
      <c r="A48" s="2" t="s">
        <v>245</v>
      </c>
      <c r="B48" s="2" t="s">
        <v>246</v>
      </c>
      <c r="C48" s="2"/>
    </row>
    <row r="49" spans="1:3">
      <c r="A49" s="2" t="s">
        <v>546</v>
      </c>
      <c r="B49" s="2" t="s">
        <v>233</v>
      </c>
      <c r="C49" s="2"/>
    </row>
    <row r="50" spans="1:3">
      <c r="A50" s="2" t="s">
        <v>563</v>
      </c>
      <c r="B50" s="2" t="s">
        <v>233</v>
      </c>
      <c r="C50" s="2"/>
    </row>
    <row r="51" spans="1:3">
      <c r="A51" s="2" t="s">
        <v>247</v>
      </c>
      <c r="B51" s="2" t="s">
        <v>248</v>
      </c>
      <c r="C51" s="2"/>
    </row>
    <row r="52" spans="1:3">
      <c r="A52" s="2" t="s">
        <v>249</v>
      </c>
      <c r="B52" s="2" t="s">
        <v>250</v>
      </c>
      <c r="C52" s="2"/>
    </row>
    <row r="53" spans="1:3">
      <c r="A53" s="2" t="s">
        <v>251</v>
      </c>
      <c r="B53" s="2" t="s">
        <v>252</v>
      </c>
      <c r="C53" s="2"/>
    </row>
    <row r="54" spans="1:3">
      <c r="A54" s="2" t="s">
        <v>253</v>
      </c>
      <c r="B54" s="2" t="s">
        <v>254</v>
      </c>
      <c r="C54" s="2"/>
    </row>
    <row r="55" spans="1:3">
      <c r="A55" s="2" t="s">
        <v>564</v>
      </c>
      <c r="B55" s="2" t="s">
        <v>566</v>
      </c>
      <c r="C55" s="2"/>
    </row>
    <row r="56" spans="1:3">
      <c r="A56" s="2" t="s">
        <v>565</v>
      </c>
      <c r="B56" s="2" t="s">
        <v>566</v>
      </c>
      <c r="C56" s="2"/>
    </row>
    <row r="57" spans="1:3">
      <c r="A57" s="2" t="s">
        <v>567</v>
      </c>
      <c r="B57" s="2" t="s">
        <v>255</v>
      </c>
      <c r="C57" s="2"/>
    </row>
    <row r="58" spans="1:3">
      <c r="A58" s="2" t="s">
        <v>256</v>
      </c>
      <c r="B58" s="2" t="s">
        <v>257</v>
      </c>
      <c r="C58" s="2"/>
    </row>
    <row r="59" spans="1:3">
      <c r="A59" s="2" t="s">
        <v>258</v>
      </c>
      <c r="B59" s="2" t="s">
        <v>259</v>
      </c>
      <c r="C59" s="2"/>
    </row>
    <row r="60" spans="1:3">
      <c r="A60" s="2" t="s">
        <v>260</v>
      </c>
      <c r="B60" s="2" t="s">
        <v>261</v>
      </c>
      <c r="C60" s="2"/>
    </row>
    <row r="61" spans="1:3">
      <c r="A61" s="2" t="s">
        <v>262</v>
      </c>
      <c r="B61" s="2" t="s">
        <v>263</v>
      </c>
      <c r="C61" s="2"/>
    </row>
    <row r="62" spans="1:3">
      <c r="A62" s="2" t="s">
        <v>264</v>
      </c>
      <c r="B62" s="2" t="s">
        <v>265</v>
      </c>
      <c r="C62" s="2"/>
    </row>
    <row r="63" spans="1:3">
      <c r="A63" s="2" t="s">
        <v>266</v>
      </c>
      <c r="B63" s="2" t="s">
        <v>267</v>
      </c>
      <c r="C63" s="2"/>
    </row>
    <row r="64" spans="1:3">
      <c r="A64" s="2" t="s">
        <v>268</v>
      </c>
      <c r="B64" s="2" t="s">
        <v>535</v>
      </c>
      <c r="C64" s="2"/>
    </row>
    <row r="65" spans="1:3">
      <c r="A65" s="2" t="s">
        <v>269</v>
      </c>
      <c r="B65" s="2" t="s">
        <v>270</v>
      </c>
      <c r="C65" s="2"/>
    </row>
    <row r="66" spans="1:3">
      <c r="A66" s="2" t="s">
        <v>271</v>
      </c>
      <c r="B66" s="2" t="s">
        <v>272</v>
      </c>
      <c r="C66" s="2"/>
    </row>
    <row r="67" spans="1:3">
      <c r="A67" s="2" t="s">
        <v>273</v>
      </c>
      <c r="B67" s="2" t="s">
        <v>274</v>
      </c>
      <c r="C67" s="2"/>
    </row>
    <row r="68" spans="1:3">
      <c r="A68" s="2" t="s">
        <v>275</v>
      </c>
      <c r="B68" s="2" t="s">
        <v>276</v>
      </c>
      <c r="C68" s="2"/>
    </row>
    <row r="69" spans="1:3">
      <c r="A69" s="2" t="s">
        <v>277</v>
      </c>
      <c r="B69" s="2" t="s">
        <v>278</v>
      </c>
      <c r="C69" s="2"/>
    </row>
    <row r="70" spans="1:3">
      <c r="A70" s="2" t="s">
        <v>279</v>
      </c>
      <c r="B70" s="2" t="s">
        <v>280</v>
      </c>
      <c r="C70" s="2"/>
    </row>
    <row r="71" spans="1:3">
      <c r="A71" s="2" t="s">
        <v>281</v>
      </c>
      <c r="B71" s="2" t="s">
        <v>282</v>
      </c>
      <c r="C71" s="2"/>
    </row>
    <row r="72" spans="1:3">
      <c r="A72" s="2" t="s">
        <v>283</v>
      </c>
      <c r="B72" s="2" t="s">
        <v>284</v>
      </c>
      <c r="C72" s="2"/>
    </row>
    <row r="73" spans="1:3">
      <c r="A73" s="2" t="s">
        <v>285</v>
      </c>
      <c r="B73" s="2" t="s">
        <v>286</v>
      </c>
      <c r="C73" s="2"/>
    </row>
    <row r="74" spans="1:3">
      <c r="A74" s="2" t="s">
        <v>287</v>
      </c>
      <c r="B74" s="2" t="s">
        <v>288</v>
      </c>
      <c r="C74" s="2"/>
    </row>
    <row r="75" spans="1:3">
      <c r="A75" s="2" t="s">
        <v>289</v>
      </c>
      <c r="B75" s="2" t="s">
        <v>290</v>
      </c>
      <c r="C75" s="2"/>
    </row>
    <row r="76" spans="1:3">
      <c r="A76" s="2" t="s">
        <v>291</v>
      </c>
      <c r="B76" s="2" t="s">
        <v>292</v>
      </c>
      <c r="C76" s="2"/>
    </row>
    <row r="77" spans="1:3">
      <c r="A77" s="2" t="s">
        <v>547</v>
      </c>
      <c r="B77" s="2" t="s">
        <v>568</v>
      </c>
      <c r="C77" s="2"/>
    </row>
    <row r="78" spans="1:3">
      <c r="A78" s="2" t="s">
        <v>293</v>
      </c>
      <c r="B78" s="2" t="s">
        <v>294</v>
      </c>
      <c r="C78" s="2"/>
    </row>
    <row r="79" spans="1:3">
      <c r="A79" s="2" t="s">
        <v>295</v>
      </c>
      <c r="B79" s="2" t="s">
        <v>296</v>
      </c>
      <c r="C79" s="2"/>
    </row>
    <row r="80" spans="1:3">
      <c r="A80" s="2" t="s">
        <v>297</v>
      </c>
      <c r="B80" s="2" t="s">
        <v>298</v>
      </c>
      <c r="C80" s="2"/>
    </row>
    <row r="81" spans="1:3">
      <c r="A81" s="2" t="s">
        <v>299</v>
      </c>
      <c r="B81" s="2" t="s">
        <v>300</v>
      </c>
      <c r="C81" s="2"/>
    </row>
    <row r="82" spans="1:3">
      <c r="A82" s="2" t="s">
        <v>301</v>
      </c>
      <c r="B82" s="2" t="s">
        <v>302</v>
      </c>
      <c r="C82" s="2"/>
    </row>
    <row r="83" spans="1:3">
      <c r="A83" s="2" t="s">
        <v>303</v>
      </c>
      <c r="B83" s="2" t="s">
        <v>304</v>
      </c>
      <c r="C83" s="2"/>
    </row>
    <row r="84" spans="1:3">
      <c r="A84" s="2" t="s">
        <v>305</v>
      </c>
      <c r="B84" s="2" t="s">
        <v>306</v>
      </c>
      <c r="C84" s="2"/>
    </row>
    <row r="85" spans="1:3">
      <c r="A85" s="2" t="s">
        <v>548</v>
      </c>
      <c r="B85" s="2" t="s">
        <v>569</v>
      </c>
      <c r="C85" s="2"/>
    </row>
    <row r="86" spans="1:3">
      <c r="A86" s="2" t="s">
        <v>307</v>
      </c>
      <c r="B86" s="2" t="s">
        <v>308</v>
      </c>
      <c r="C86" s="2"/>
    </row>
    <row r="87" spans="1:3">
      <c r="A87" s="2" t="s">
        <v>309</v>
      </c>
      <c r="B87" s="2" t="s">
        <v>310</v>
      </c>
      <c r="C87" s="2"/>
    </row>
    <row r="88" spans="1:3">
      <c r="A88" s="2" t="s">
        <v>311</v>
      </c>
      <c r="B88" s="2" t="s">
        <v>312</v>
      </c>
      <c r="C88" s="2"/>
    </row>
    <row r="89" spans="1:3">
      <c r="A89" s="2" t="s">
        <v>313</v>
      </c>
      <c r="B89" s="2" t="s">
        <v>314</v>
      </c>
      <c r="C89" s="2"/>
    </row>
    <row r="90" spans="1:3">
      <c r="A90" s="2" t="s">
        <v>315</v>
      </c>
      <c r="B90" s="2" t="s">
        <v>316</v>
      </c>
      <c r="C90" s="2"/>
    </row>
    <row r="91" spans="1:3">
      <c r="A91" s="2" t="s">
        <v>317</v>
      </c>
      <c r="B91" s="2" t="s">
        <v>318</v>
      </c>
      <c r="C91" s="2"/>
    </row>
    <row r="92" spans="1:3">
      <c r="A92" s="2" t="s">
        <v>319</v>
      </c>
      <c r="B92" s="2" t="s">
        <v>320</v>
      </c>
      <c r="C92" s="2"/>
    </row>
    <row r="93" spans="1:3">
      <c r="A93" s="2" t="s">
        <v>549</v>
      </c>
      <c r="B93" s="2" t="s">
        <v>571</v>
      </c>
      <c r="C93" s="2"/>
    </row>
    <row r="94" spans="1:3">
      <c r="A94" s="2" t="s">
        <v>321</v>
      </c>
      <c r="B94" s="2" t="s">
        <v>572</v>
      </c>
      <c r="C94" s="2"/>
    </row>
    <row r="95" spans="1:3">
      <c r="A95" s="2" t="s">
        <v>322</v>
      </c>
      <c r="B95" s="2" t="s">
        <v>323</v>
      </c>
      <c r="C95" s="2"/>
    </row>
    <row r="96" spans="1:3">
      <c r="A96" s="2" t="s">
        <v>550</v>
      </c>
      <c r="B96" s="2" t="s">
        <v>573</v>
      </c>
      <c r="C96" s="2"/>
    </row>
    <row r="97" spans="1:3">
      <c r="A97" s="2" t="s">
        <v>324</v>
      </c>
      <c r="B97" s="2" t="s">
        <v>325</v>
      </c>
      <c r="C97" s="2"/>
    </row>
    <row r="98" spans="1:3">
      <c r="A98" s="2" t="s">
        <v>536</v>
      </c>
      <c r="B98" s="2" t="s">
        <v>326</v>
      </c>
      <c r="C98" s="2"/>
    </row>
    <row r="99" spans="1:3">
      <c r="A99" s="2" t="s">
        <v>574</v>
      </c>
      <c r="B99" s="2" t="s">
        <v>575</v>
      </c>
      <c r="C99" s="2"/>
    </row>
    <row r="100" spans="1:3">
      <c r="A100" s="2" t="s">
        <v>327</v>
      </c>
      <c r="B100" s="2" t="s">
        <v>328</v>
      </c>
      <c r="C100" s="2"/>
    </row>
    <row r="101" spans="1:3">
      <c r="A101" s="2" t="s">
        <v>329</v>
      </c>
      <c r="B101" s="2" t="s">
        <v>330</v>
      </c>
      <c r="C101" s="2"/>
    </row>
    <row r="102" spans="1:3">
      <c r="A102" s="2" t="s">
        <v>331</v>
      </c>
      <c r="B102" s="2" t="s">
        <v>332</v>
      </c>
      <c r="C102" s="2"/>
    </row>
    <row r="103" spans="1:3">
      <c r="A103" s="2" t="s">
        <v>333</v>
      </c>
      <c r="B103" s="2" t="s">
        <v>334</v>
      </c>
      <c r="C103" s="2"/>
    </row>
    <row r="104" spans="1:3">
      <c r="A104" s="2" t="s">
        <v>335</v>
      </c>
      <c r="B104" s="2" t="s">
        <v>336</v>
      </c>
      <c r="C104" s="2"/>
    </row>
    <row r="105" spans="1:3">
      <c r="A105" s="2" t="s">
        <v>337</v>
      </c>
      <c r="B105" s="2" t="s">
        <v>338</v>
      </c>
      <c r="C105" s="2"/>
    </row>
    <row r="106" spans="1:3">
      <c r="A106" s="2" t="s">
        <v>339</v>
      </c>
      <c r="B106" s="2" t="s">
        <v>340</v>
      </c>
      <c r="C106" s="2"/>
    </row>
    <row r="107" spans="1:3">
      <c r="A107" s="2" t="s">
        <v>341</v>
      </c>
      <c r="B107" s="2" t="s">
        <v>342</v>
      </c>
      <c r="C107" s="2"/>
    </row>
    <row r="108" spans="1:3">
      <c r="A108" s="2" t="s">
        <v>343</v>
      </c>
      <c r="B108" s="2" t="s">
        <v>344</v>
      </c>
      <c r="C108" s="2"/>
    </row>
    <row r="109" spans="1:3">
      <c r="A109" s="2" t="s">
        <v>345</v>
      </c>
      <c r="B109" s="2" t="s">
        <v>346</v>
      </c>
      <c r="C109" s="2"/>
    </row>
    <row r="110" spans="1:3">
      <c r="A110" s="2" t="s">
        <v>347</v>
      </c>
      <c r="B110" s="2" t="s">
        <v>348</v>
      </c>
      <c r="C110" s="2"/>
    </row>
    <row r="111" spans="1:3">
      <c r="A111" s="2" t="s">
        <v>349</v>
      </c>
      <c r="B111" s="2" t="s">
        <v>350</v>
      </c>
      <c r="C111" s="2"/>
    </row>
    <row r="112" spans="1:3">
      <c r="A112" s="2" t="s">
        <v>351</v>
      </c>
      <c r="B112" s="2" t="s">
        <v>352</v>
      </c>
      <c r="C112" s="2"/>
    </row>
    <row r="113" spans="1:3">
      <c r="A113" s="2" t="s">
        <v>353</v>
      </c>
      <c r="B113" s="2" t="s">
        <v>354</v>
      </c>
      <c r="C113" s="2"/>
    </row>
    <row r="114" spans="1:3">
      <c r="A114" s="2" t="s">
        <v>355</v>
      </c>
      <c r="B114" s="2" t="s">
        <v>356</v>
      </c>
      <c r="C114" s="2"/>
    </row>
    <row r="115" spans="1:3">
      <c r="A115" s="2" t="s">
        <v>357</v>
      </c>
      <c r="B115" s="2" t="s">
        <v>358</v>
      </c>
      <c r="C115" s="2"/>
    </row>
    <row r="116" spans="1:3">
      <c r="A116" s="2" t="s">
        <v>551</v>
      </c>
      <c r="B116" s="2" t="s">
        <v>576</v>
      </c>
      <c r="C116" s="2"/>
    </row>
    <row r="117" spans="1:3">
      <c r="A117" s="2" t="s">
        <v>359</v>
      </c>
      <c r="B117" s="2" t="s">
        <v>360</v>
      </c>
      <c r="C117" s="2"/>
    </row>
    <row r="118" spans="1:3">
      <c r="A118" s="2" t="s">
        <v>361</v>
      </c>
      <c r="B118" s="2" t="s">
        <v>362</v>
      </c>
      <c r="C118" s="2"/>
    </row>
    <row r="119" spans="1:3">
      <c r="A119" s="2" t="s">
        <v>363</v>
      </c>
      <c r="B119" s="2" t="s">
        <v>364</v>
      </c>
      <c r="C119" s="2"/>
    </row>
    <row r="120" spans="1:3">
      <c r="A120" s="2" t="s">
        <v>365</v>
      </c>
      <c r="B120" s="2" t="s">
        <v>366</v>
      </c>
      <c r="C120" s="2"/>
    </row>
    <row r="121" spans="1:3">
      <c r="A121" s="2" t="s">
        <v>367</v>
      </c>
      <c r="B121" s="2" t="s">
        <v>368</v>
      </c>
      <c r="C121" s="2"/>
    </row>
    <row r="122" spans="1:3">
      <c r="A122" s="2" t="s">
        <v>369</v>
      </c>
      <c r="B122" s="2" t="s">
        <v>370</v>
      </c>
      <c r="C122" s="2"/>
    </row>
    <row r="123" spans="1:3">
      <c r="A123" s="2" t="s">
        <v>371</v>
      </c>
      <c r="B123" s="2" t="s">
        <v>372</v>
      </c>
      <c r="C123" s="2"/>
    </row>
    <row r="124" spans="1:3">
      <c r="A124" s="2" t="s">
        <v>373</v>
      </c>
      <c r="B124" s="2" t="s">
        <v>374</v>
      </c>
      <c r="C124" s="2"/>
    </row>
    <row r="125" spans="1:3">
      <c r="A125" s="2" t="s">
        <v>375</v>
      </c>
      <c r="B125" s="2" t="s">
        <v>376</v>
      </c>
      <c r="C125" s="2"/>
    </row>
    <row r="126" spans="1:3">
      <c r="A126" s="2" t="s">
        <v>377</v>
      </c>
      <c r="B126" s="2" t="s">
        <v>378</v>
      </c>
      <c r="C126" s="2"/>
    </row>
    <row r="127" spans="1:3">
      <c r="A127" s="2" t="s">
        <v>379</v>
      </c>
      <c r="B127" s="2" t="s">
        <v>380</v>
      </c>
      <c r="C127" s="2"/>
    </row>
    <row r="128" spans="1:3">
      <c r="A128" s="2" t="s">
        <v>381</v>
      </c>
      <c r="B128" s="2" t="s">
        <v>382</v>
      </c>
      <c r="C128" s="2"/>
    </row>
    <row r="129" spans="1:3">
      <c r="A129" s="2" t="s">
        <v>383</v>
      </c>
      <c r="B129" s="2" t="s">
        <v>384</v>
      </c>
      <c r="C129" s="2"/>
    </row>
    <row r="130" spans="1:3">
      <c r="A130" s="2" t="s">
        <v>385</v>
      </c>
      <c r="B130" s="2" t="s">
        <v>386</v>
      </c>
      <c r="C130" s="2"/>
    </row>
    <row r="131" spans="1:3">
      <c r="A131" s="2" t="s">
        <v>387</v>
      </c>
      <c r="B131" s="2" t="s">
        <v>388</v>
      </c>
      <c r="C131" s="2"/>
    </row>
    <row r="132" spans="1:3">
      <c r="A132" s="2" t="s">
        <v>389</v>
      </c>
      <c r="B132" s="2" t="s">
        <v>390</v>
      </c>
      <c r="C132" s="2"/>
    </row>
    <row r="133" spans="1:3">
      <c r="A133" s="2" t="s">
        <v>391</v>
      </c>
      <c r="B133" s="2" t="s">
        <v>392</v>
      </c>
      <c r="C133" s="2"/>
    </row>
    <row r="134" spans="1:3">
      <c r="A134" s="2" t="s">
        <v>393</v>
      </c>
      <c r="B134" s="2" t="s">
        <v>394</v>
      </c>
      <c r="C134" s="2"/>
    </row>
    <row r="135" spans="1:3">
      <c r="A135" s="2" t="s">
        <v>395</v>
      </c>
      <c r="B135" s="2" t="s">
        <v>396</v>
      </c>
      <c r="C135" s="2"/>
    </row>
    <row r="136" spans="1:3">
      <c r="A136" s="2" t="s">
        <v>397</v>
      </c>
      <c r="B136" s="2" t="s">
        <v>398</v>
      </c>
      <c r="C136" s="2"/>
    </row>
    <row r="137" spans="1:3">
      <c r="A137" s="2" t="s">
        <v>399</v>
      </c>
      <c r="B137" s="2" t="s">
        <v>400</v>
      </c>
      <c r="C137" s="2"/>
    </row>
    <row r="138" spans="1:3">
      <c r="A138" s="2" t="s">
        <v>401</v>
      </c>
      <c r="B138" s="2" t="s">
        <v>402</v>
      </c>
      <c r="C138" s="2"/>
    </row>
    <row r="139" spans="1:3">
      <c r="A139" s="2" t="s">
        <v>403</v>
      </c>
      <c r="B139" s="2" t="s">
        <v>404</v>
      </c>
      <c r="C139" s="2"/>
    </row>
    <row r="140" spans="1:3">
      <c r="A140" s="2" t="s">
        <v>405</v>
      </c>
      <c r="B140" s="2" t="s">
        <v>406</v>
      </c>
      <c r="C140" s="2"/>
    </row>
    <row r="141" spans="1:3">
      <c r="A141" s="2" t="s">
        <v>407</v>
      </c>
      <c r="B141" s="2" t="s">
        <v>408</v>
      </c>
      <c r="C141" s="2"/>
    </row>
    <row r="142" spans="1:3">
      <c r="A142" s="2" t="s">
        <v>409</v>
      </c>
      <c r="B142" s="2" t="s">
        <v>410</v>
      </c>
      <c r="C142" s="2"/>
    </row>
    <row r="143" spans="1:3">
      <c r="A143" s="2" t="s">
        <v>411</v>
      </c>
      <c r="B143" s="2" t="s">
        <v>412</v>
      </c>
      <c r="C143" s="2"/>
    </row>
    <row r="144" spans="1:3">
      <c r="A144" s="2" t="s">
        <v>413</v>
      </c>
      <c r="B144" s="2" t="s">
        <v>414</v>
      </c>
      <c r="C144" s="2"/>
    </row>
    <row r="145" spans="1:3">
      <c r="A145" s="2" t="s">
        <v>415</v>
      </c>
      <c r="B145" s="2" t="s">
        <v>416</v>
      </c>
      <c r="C145" s="2"/>
    </row>
    <row r="146" spans="1:3">
      <c r="A146" s="2" t="s">
        <v>417</v>
      </c>
      <c r="B146" s="2" t="s">
        <v>418</v>
      </c>
      <c r="C146" s="2"/>
    </row>
    <row r="147" spans="1:3">
      <c r="A147" s="2" t="s">
        <v>419</v>
      </c>
      <c r="B147" s="2" t="s">
        <v>420</v>
      </c>
      <c r="C147" s="2"/>
    </row>
    <row r="148" spans="1:3">
      <c r="A148" s="2" t="s">
        <v>421</v>
      </c>
      <c r="B148" s="2" t="s">
        <v>422</v>
      </c>
      <c r="C148" s="2"/>
    </row>
    <row r="149" spans="1:3">
      <c r="A149" s="2" t="s">
        <v>423</v>
      </c>
      <c r="B149" s="2" t="s">
        <v>424</v>
      </c>
      <c r="C149" s="2"/>
    </row>
    <row r="150" spans="1:3">
      <c r="A150" s="2" t="s">
        <v>552</v>
      </c>
      <c r="B150" s="2" t="s">
        <v>577</v>
      </c>
      <c r="C150" s="2"/>
    </row>
    <row r="151" spans="1:3">
      <c r="A151" s="2" t="s">
        <v>425</v>
      </c>
      <c r="B151" s="2" t="s">
        <v>426</v>
      </c>
      <c r="C151" s="2"/>
    </row>
    <row r="152" spans="1:3">
      <c r="A152" s="2" t="s">
        <v>578</v>
      </c>
      <c r="B152" s="2" t="s">
        <v>537</v>
      </c>
      <c r="C152" s="2"/>
    </row>
    <row r="153" spans="1:3">
      <c r="A153" s="2" t="s">
        <v>427</v>
      </c>
      <c r="B153" s="2" t="s">
        <v>428</v>
      </c>
      <c r="C153" s="2"/>
    </row>
    <row r="154" spans="1:3">
      <c r="A154" s="2" t="s">
        <v>429</v>
      </c>
      <c r="B154" s="2" t="s">
        <v>430</v>
      </c>
      <c r="C154" s="2"/>
    </row>
    <row r="155" spans="1:3">
      <c r="A155" s="2" t="s">
        <v>431</v>
      </c>
      <c r="B155" s="2" t="s">
        <v>432</v>
      </c>
      <c r="C155" s="2"/>
    </row>
    <row r="156" spans="1:3">
      <c r="A156" s="2" t="s">
        <v>433</v>
      </c>
      <c r="B156" s="2" t="s">
        <v>434</v>
      </c>
      <c r="C156" s="2"/>
    </row>
    <row r="157" spans="1:3">
      <c r="A157" s="2" t="s">
        <v>435</v>
      </c>
      <c r="B157" s="2" t="s">
        <v>436</v>
      </c>
      <c r="C157" s="2"/>
    </row>
    <row r="158" spans="1:3">
      <c r="A158" s="2" t="s">
        <v>553</v>
      </c>
      <c r="B158" s="2" t="s">
        <v>579</v>
      </c>
      <c r="C158" s="2"/>
    </row>
    <row r="159" spans="1:3">
      <c r="A159" s="2" t="s">
        <v>437</v>
      </c>
      <c r="B159" s="2" t="s">
        <v>438</v>
      </c>
      <c r="C159" s="2"/>
    </row>
    <row r="160" spans="1:3">
      <c r="A160" s="2" t="s">
        <v>439</v>
      </c>
      <c r="B160" s="2" t="s">
        <v>440</v>
      </c>
      <c r="C160" s="2"/>
    </row>
    <row r="161" spans="1:3">
      <c r="A161" s="2" t="s">
        <v>441</v>
      </c>
      <c r="B161" s="2" t="s">
        <v>442</v>
      </c>
      <c r="C161" s="2"/>
    </row>
    <row r="162" spans="1:3">
      <c r="A162" s="2" t="s">
        <v>443</v>
      </c>
      <c r="B162" s="2" t="s">
        <v>444</v>
      </c>
      <c r="C162" s="2"/>
    </row>
    <row r="163" spans="1:3">
      <c r="A163" s="2" t="s">
        <v>445</v>
      </c>
      <c r="B163" s="2" t="s">
        <v>446</v>
      </c>
      <c r="C163" s="2"/>
    </row>
    <row r="164" spans="1:3">
      <c r="A164" s="2" t="s">
        <v>447</v>
      </c>
      <c r="B164" s="2" t="s">
        <v>448</v>
      </c>
      <c r="C164" s="2"/>
    </row>
    <row r="165" spans="1:3">
      <c r="A165" s="2" t="s">
        <v>541</v>
      </c>
      <c r="B165" s="2" t="s">
        <v>449</v>
      </c>
      <c r="C165" s="2"/>
    </row>
    <row r="166" spans="1:3">
      <c r="A166" s="2" t="s">
        <v>450</v>
      </c>
      <c r="B166" s="2" t="s">
        <v>539</v>
      </c>
      <c r="C166" s="2"/>
    </row>
    <row r="167" spans="1:3">
      <c r="A167" s="2" t="s">
        <v>451</v>
      </c>
      <c r="B167" s="2" t="s">
        <v>452</v>
      </c>
      <c r="C167" s="2"/>
    </row>
    <row r="168" spans="1:3">
      <c r="A168" s="2" t="s">
        <v>453</v>
      </c>
      <c r="B168" s="2" t="s">
        <v>454</v>
      </c>
      <c r="C168" s="2"/>
    </row>
    <row r="169" spans="1:3">
      <c r="A169" s="2" t="s">
        <v>455</v>
      </c>
      <c r="B169" s="2" t="s">
        <v>456</v>
      </c>
      <c r="C169" s="2"/>
    </row>
    <row r="170" spans="1:3">
      <c r="A170" s="2" t="s">
        <v>457</v>
      </c>
      <c r="B170" s="2" t="s">
        <v>458</v>
      </c>
      <c r="C170" s="2"/>
    </row>
    <row r="171" spans="1:3">
      <c r="A171" s="2" t="s">
        <v>459</v>
      </c>
      <c r="B171" s="2" t="s">
        <v>460</v>
      </c>
      <c r="C171" s="2"/>
    </row>
    <row r="172" spans="1:3">
      <c r="A172" s="2" t="s">
        <v>461</v>
      </c>
      <c r="B172" s="2" t="s">
        <v>462</v>
      </c>
      <c r="C172" s="2"/>
    </row>
    <row r="173" spans="1:3">
      <c r="A173" s="2" t="s">
        <v>463</v>
      </c>
      <c r="B173" s="2" t="s">
        <v>464</v>
      </c>
      <c r="C173" s="2"/>
    </row>
    <row r="174" spans="1:3">
      <c r="A174" s="2" t="s">
        <v>465</v>
      </c>
      <c r="B174" s="2" t="s">
        <v>466</v>
      </c>
      <c r="C174" s="2"/>
    </row>
    <row r="175" spans="1:3">
      <c r="A175" s="2" t="s">
        <v>467</v>
      </c>
      <c r="B175" s="2" t="s">
        <v>468</v>
      </c>
      <c r="C175" s="2"/>
    </row>
    <row r="176" spans="1:3">
      <c r="A176" s="2" t="s">
        <v>469</v>
      </c>
      <c r="B176" s="2" t="s">
        <v>470</v>
      </c>
      <c r="C176" s="2"/>
    </row>
    <row r="177" spans="1:3">
      <c r="A177" s="2" t="s">
        <v>538</v>
      </c>
      <c r="B177" s="2" t="s">
        <v>580</v>
      </c>
      <c r="C177" s="2"/>
    </row>
    <row r="178" spans="1:3">
      <c r="A178" s="2" t="s">
        <v>471</v>
      </c>
      <c r="B178" s="2" t="s">
        <v>472</v>
      </c>
      <c r="C178" s="2"/>
    </row>
    <row r="179" spans="1:3">
      <c r="A179" s="2" t="s">
        <v>473</v>
      </c>
      <c r="B179" s="2" t="s">
        <v>474</v>
      </c>
      <c r="C179" s="2"/>
    </row>
    <row r="180" spans="1:3">
      <c r="A180" s="2" t="s">
        <v>475</v>
      </c>
      <c r="B180" s="2" t="s">
        <v>476</v>
      </c>
      <c r="C180" s="2"/>
    </row>
    <row r="181" spans="1:3">
      <c r="A181" s="2" t="s">
        <v>477</v>
      </c>
      <c r="B181" s="2" t="s">
        <v>478</v>
      </c>
      <c r="C181" s="2"/>
    </row>
    <row r="182" spans="1:3">
      <c r="A182" s="2" t="s">
        <v>479</v>
      </c>
      <c r="B182" s="2" t="s">
        <v>480</v>
      </c>
      <c r="C182" s="2"/>
    </row>
    <row r="183" spans="1:3">
      <c r="A183" s="2" t="s">
        <v>540</v>
      </c>
      <c r="B183" s="2" t="s">
        <v>481</v>
      </c>
      <c r="C183" s="2"/>
    </row>
    <row r="184" spans="1:3">
      <c r="A184" s="2" t="s">
        <v>482</v>
      </c>
      <c r="B184" s="2" t="s">
        <v>483</v>
      </c>
      <c r="C184" s="2"/>
    </row>
    <row r="185" spans="1:3">
      <c r="A185" s="2" t="s">
        <v>484</v>
      </c>
      <c r="B185" s="2" t="s">
        <v>485</v>
      </c>
      <c r="C185" s="2"/>
    </row>
    <row r="186" spans="1:3">
      <c r="A186" s="2" t="s">
        <v>486</v>
      </c>
      <c r="B186" s="2" t="s">
        <v>487</v>
      </c>
      <c r="C186" s="2"/>
    </row>
    <row r="187" spans="1:3">
      <c r="A187" s="2" t="s">
        <v>488</v>
      </c>
      <c r="B187" s="2" t="s">
        <v>489</v>
      </c>
      <c r="C187" s="2"/>
    </row>
    <row r="188" spans="1:3">
      <c r="A188" s="2" t="s">
        <v>490</v>
      </c>
      <c r="B188" s="2" t="s">
        <v>491</v>
      </c>
      <c r="C188" s="2"/>
    </row>
    <row r="189" spans="1:3">
      <c r="A189" s="2" t="s">
        <v>554</v>
      </c>
      <c r="B189" s="2" t="s">
        <v>581</v>
      </c>
      <c r="C189" s="2"/>
    </row>
    <row r="190" spans="1:3">
      <c r="A190" s="2" t="s">
        <v>492</v>
      </c>
      <c r="B190" s="2" t="s">
        <v>493</v>
      </c>
      <c r="C190" s="2"/>
    </row>
    <row r="191" spans="1:3">
      <c r="A191" s="2" t="s">
        <v>494</v>
      </c>
      <c r="B191" s="2" t="s">
        <v>495</v>
      </c>
      <c r="C191" s="2"/>
    </row>
    <row r="192" spans="1:3">
      <c r="A192" s="2" t="s">
        <v>496</v>
      </c>
      <c r="B192" s="2" t="s">
        <v>497</v>
      </c>
      <c r="C192" s="2"/>
    </row>
    <row r="193" spans="1:3">
      <c r="A193" s="2" t="s">
        <v>555</v>
      </c>
      <c r="B193" s="2" t="s">
        <v>582</v>
      </c>
      <c r="C193" s="2"/>
    </row>
    <row r="194" spans="1:3">
      <c r="A194" s="2" t="s">
        <v>556</v>
      </c>
      <c r="B194" s="2" t="s">
        <v>498</v>
      </c>
      <c r="C194" s="2"/>
    </row>
    <row r="195" spans="1:3">
      <c r="A195" s="2" t="s">
        <v>499</v>
      </c>
      <c r="B195" s="2" t="s">
        <v>500</v>
      </c>
      <c r="C195" s="2"/>
    </row>
    <row r="196" spans="1:3">
      <c r="A196" s="2" t="s">
        <v>501</v>
      </c>
      <c r="B196" s="2" t="s">
        <v>502</v>
      </c>
      <c r="C196" s="2"/>
    </row>
    <row r="197" spans="1:3">
      <c r="A197" s="2" t="s">
        <v>503</v>
      </c>
      <c r="B197" s="2" t="s">
        <v>504</v>
      </c>
      <c r="C197" s="2"/>
    </row>
    <row r="198" spans="1:3">
      <c r="A198" s="2" t="s">
        <v>505</v>
      </c>
      <c r="B198" s="2" t="s">
        <v>506</v>
      </c>
      <c r="C198" s="2"/>
    </row>
    <row r="199" spans="1:3">
      <c r="A199" s="2" t="s">
        <v>507</v>
      </c>
      <c r="B199" s="2" t="s">
        <v>508</v>
      </c>
      <c r="C199" s="2"/>
    </row>
    <row r="200" spans="1:3">
      <c r="A200" s="2" t="s">
        <v>509</v>
      </c>
      <c r="B200" s="2" t="s">
        <v>510</v>
      </c>
      <c r="C200" s="2"/>
    </row>
    <row r="201" spans="1:3">
      <c r="A201" s="2" t="s">
        <v>583</v>
      </c>
      <c r="B201" s="2" t="s">
        <v>511</v>
      </c>
      <c r="C201" s="2"/>
    </row>
    <row r="202" spans="1:3">
      <c r="A202" s="2" t="s">
        <v>560</v>
      </c>
      <c r="B202" s="2" t="s">
        <v>511</v>
      </c>
      <c r="C202" s="2"/>
    </row>
    <row r="203" spans="1:3">
      <c r="A203" s="2" t="s">
        <v>557</v>
      </c>
      <c r="B203" s="2" t="s">
        <v>584</v>
      </c>
      <c r="C203" s="2"/>
    </row>
    <row r="204" spans="1:3">
      <c r="A204" s="2" t="s">
        <v>512</v>
      </c>
      <c r="B204" s="2" t="s">
        <v>585</v>
      </c>
      <c r="C204" s="2"/>
    </row>
    <row r="205" spans="1:3">
      <c r="A205" s="2" t="s">
        <v>558</v>
      </c>
      <c r="B205" s="2" t="s">
        <v>585</v>
      </c>
      <c r="C205" s="2"/>
    </row>
    <row r="206" spans="1:3">
      <c r="A206" s="2" t="s">
        <v>513</v>
      </c>
      <c r="B206" s="2" t="s">
        <v>514</v>
      </c>
      <c r="C206" s="2"/>
    </row>
    <row r="207" spans="1:3">
      <c r="A207" s="2" t="s">
        <v>515</v>
      </c>
      <c r="B207" s="2" t="s">
        <v>516</v>
      </c>
      <c r="C207" s="2"/>
    </row>
    <row r="208" spans="1:3">
      <c r="A208" s="2" t="s">
        <v>559</v>
      </c>
      <c r="B208" s="2" t="s">
        <v>517</v>
      </c>
      <c r="C208" s="2"/>
    </row>
    <row r="209" spans="1:3">
      <c r="A209" s="2" t="s">
        <v>586</v>
      </c>
      <c r="B209" s="2" t="s">
        <v>517</v>
      </c>
      <c r="C209" s="2"/>
    </row>
    <row r="210" spans="1:3">
      <c r="A210" s="2" t="s">
        <v>518</v>
      </c>
      <c r="B210" s="2" t="s">
        <v>519</v>
      </c>
      <c r="C210" s="2"/>
    </row>
    <row r="211" spans="1:3">
      <c r="A211" s="2" t="s">
        <v>520</v>
      </c>
      <c r="B211" s="2" t="s">
        <v>521</v>
      </c>
      <c r="C211" s="2"/>
    </row>
    <row r="212" spans="1:3">
      <c r="A212" s="2" t="s">
        <v>522</v>
      </c>
      <c r="B212" s="2" t="s">
        <v>523</v>
      </c>
      <c r="C212" s="2"/>
    </row>
    <row r="213" spans="1:3">
      <c r="A213" s="2" t="s">
        <v>524</v>
      </c>
      <c r="B213" s="2" t="s">
        <v>525</v>
      </c>
      <c r="C213" s="2"/>
    </row>
    <row r="214" spans="1:3">
      <c r="A214" s="2" t="s">
        <v>526</v>
      </c>
      <c r="B214" s="2" t="s">
        <v>527</v>
      </c>
      <c r="C214" s="2"/>
    </row>
    <row r="215" spans="1:3">
      <c r="A215" s="2" t="s">
        <v>528</v>
      </c>
      <c r="B215" s="2" t="s">
        <v>529</v>
      </c>
      <c r="C215" s="2"/>
    </row>
    <row r="216" spans="1:3">
      <c r="A216" s="2" t="s">
        <v>530</v>
      </c>
      <c r="B216" s="2" t="s">
        <v>531</v>
      </c>
      <c r="C216" s="2"/>
    </row>
    <row r="217" spans="1:3">
      <c r="A217" s="2" t="s">
        <v>532</v>
      </c>
      <c r="B217" s="2" t="s">
        <v>533</v>
      </c>
      <c r="C217" s="2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sheetPr>
    <tabColor rgb="FFFFFF00"/>
  </sheetPr>
  <dimension ref="A1:D23"/>
  <sheetViews>
    <sheetView workbookViewId="0">
      <selection activeCell="D15" sqref="D15"/>
    </sheetView>
  </sheetViews>
  <sheetFormatPr defaultRowHeight="14.5"/>
  <cols>
    <col min="1" max="1" width="10.69921875" customWidth="1"/>
    <col min="2" max="2" width="14.69921875" customWidth="1"/>
    <col min="4" max="4" width="107.3984375" customWidth="1"/>
  </cols>
  <sheetData>
    <row r="1" spans="1:4" s="16" customFormat="1" ht="21" customHeight="1">
      <c r="A1" s="13" t="s">
        <v>25</v>
      </c>
      <c r="B1" s="14"/>
      <c r="C1" s="15"/>
      <c r="D1"/>
    </row>
    <row r="2" spans="1:4" s="16" customFormat="1" ht="18" customHeight="1">
      <c r="A2" s="17" t="s">
        <v>26</v>
      </c>
      <c r="B2" s="17" t="s">
        <v>27</v>
      </c>
      <c r="C2" s="18" t="s">
        <v>28</v>
      </c>
      <c r="D2" s="17" t="s">
        <v>29</v>
      </c>
    </row>
    <row r="3" spans="1:4" s="16" customFormat="1" ht="26">
      <c r="A3" s="19" t="s">
        <v>158</v>
      </c>
      <c r="B3" s="19">
        <v>45811</v>
      </c>
      <c r="C3" s="20" t="s">
        <v>30</v>
      </c>
      <c r="D3" s="21" t="s">
        <v>588</v>
      </c>
    </row>
    <row r="4" spans="1:4" s="16" customFormat="1">
      <c r="A4" s="22" t="s">
        <v>130</v>
      </c>
      <c r="B4" s="22">
        <v>45806</v>
      </c>
      <c r="C4" s="23" t="s">
        <v>30</v>
      </c>
      <c r="D4" s="24" t="s">
        <v>131</v>
      </c>
    </row>
    <row r="5" spans="1:4" s="16" customFormat="1">
      <c r="A5" s="22" t="s">
        <v>115</v>
      </c>
      <c r="B5" s="22">
        <v>45805</v>
      </c>
      <c r="C5" s="23" t="s">
        <v>30</v>
      </c>
      <c r="D5" s="24" t="s">
        <v>129</v>
      </c>
    </row>
    <row r="6" spans="1:4" s="16" customFormat="1">
      <c r="A6" s="22" t="s">
        <v>94</v>
      </c>
      <c r="B6" s="22">
        <v>45804</v>
      </c>
      <c r="C6" s="23" t="s">
        <v>30</v>
      </c>
      <c r="D6" s="24" t="s">
        <v>95</v>
      </c>
    </row>
    <row r="7" spans="1:4" s="16" customFormat="1" ht="26">
      <c r="A7" s="22" t="s">
        <v>57</v>
      </c>
      <c r="B7" s="22">
        <v>45803</v>
      </c>
      <c r="C7" s="23" t="s">
        <v>30</v>
      </c>
      <c r="D7" s="24" t="s">
        <v>73</v>
      </c>
    </row>
    <row r="8" spans="1:4" s="26" customFormat="1">
      <c r="A8" s="22" t="s">
        <v>52</v>
      </c>
      <c r="B8" s="22">
        <v>45800</v>
      </c>
      <c r="C8" s="23" t="s">
        <v>30</v>
      </c>
      <c r="D8" s="24" t="s">
        <v>53</v>
      </c>
    </row>
    <row r="9" spans="1:4" s="16" customFormat="1" ht="39">
      <c r="A9" s="22" t="s">
        <v>35</v>
      </c>
      <c r="B9" s="22">
        <v>45799</v>
      </c>
      <c r="C9" s="23" t="s">
        <v>30</v>
      </c>
      <c r="D9" s="24" t="s">
        <v>72</v>
      </c>
    </row>
    <row r="10" spans="1:4" s="16" customFormat="1">
      <c r="A10" s="22" t="s">
        <v>33</v>
      </c>
      <c r="B10" s="22">
        <v>45798</v>
      </c>
      <c r="C10" s="23" t="s">
        <v>30</v>
      </c>
      <c r="D10" s="24" t="s">
        <v>34</v>
      </c>
    </row>
    <row r="11" spans="1:4" s="16" customFormat="1">
      <c r="A11" s="22" t="s">
        <v>31</v>
      </c>
      <c r="B11" s="22">
        <v>45796</v>
      </c>
      <c r="C11" s="23" t="s">
        <v>30</v>
      </c>
      <c r="D11" s="24" t="s">
        <v>32</v>
      </c>
    </row>
    <row r="16" spans="1:4">
      <c r="B16" s="43"/>
    </row>
    <row r="17" spans="2:2">
      <c r="B17" s="43"/>
    </row>
    <row r="18" spans="2:2">
      <c r="B18" s="43"/>
    </row>
    <row r="19" spans="2:2">
      <c r="B19" s="43"/>
    </row>
    <row r="20" spans="2:2">
      <c r="B20" s="43"/>
    </row>
    <row r="21" spans="2:2">
      <c r="B21" s="43"/>
    </row>
    <row r="22" spans="2:2">
      <c r="B22" s="43"/>
    </row>
    <row r="23" spans="2:2">
      <c r="B23" s="4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ACS 報表清單</vt:lpstr>
      <vt:lpstr>ACS英文欄位名稱</vt:lpstr>
      <vt:lpstr>HiTRUSTpay 報表清單</vt:lpstr>
      <vt:lpstr>地區國別中英文對照表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2025-06-03T07:21:38Z</dcterms:modified>
</cp:coreProperties>
</file>